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tanaka-s\Desktop\"/>
    </mc:Choice>
  </mc:AlternateContent>
  <xr:revisionPtr revIDLastSave="0" documentId="13_ncr:1_{3FEA4BFB-A01B-4AFF-8A14-423BD0D17F1E}" xr6:coauthVersionLast="47" xr6:coauthVersionMax="47" xr10:uidLastSave="{00000000-0000-0000-0000-000000000000}"/>
  <bookViews>
    <workbookView xWindow="-120" yWindow="-120" windowWidth="29040" windowHeight="15720" tabRatio="902" xr2:uid="{7ED2DA40-619D-4B5E-8AAE-3DFF43683095}"/>
  </bookViews>
  <sheets>
    <sheet name="記入事項（2025.7.2）" sheetId="12" r:id="rId1"/>
    <sheet name="取引業者提出書類一覧表" sheetId="29" r:id="rId2"/>
    <sheet name="チェックリスト " sheetId="45" r:id="rId3"/>
    <sheet name="①安全衛生誓約書" sheetId="2" r:id="rId4"/>
    <sheet name="②作業員名簿　（見本）" sheetId="35" r:id="rId5"/>
    <sheet name="②作業員名簿　（白紙）" sheetId="41" r:id="rId6"/>
    <sheet name="②現場代理人等選任（変更）届" sheetId="10" r:id="rId7"/>
    <sheet name="②新規入場者届(ISO教育入）" sheetId="27" r:id="rId8"/>
    <sheet name="②安全衛生責任者選任届" sheetId="9" r:id="rId9"/>
    <sheet name="②年少者就労報告書" sheetId="8" r:id="rId10"/>
    <sheet name="②高齢者就労報告書" sheetId="7" r:id="rId11"/>
    <sheet name="②不法就労外国人を雇用しない誓約書" sheetId="6" r:id="rId12"/>
    <sheet name="④作業所安全衛生自主管理計画" sheetId="5" r:id="rId13"/>
    <sheet name="⑤持込機械使用届" sheetId="4" r:id="rId14"/>
    <sheet name="⑦火気使用届" sheetId="17" r:id="rId15"/>
    <sheet name="⑧車両届（白紙）" sheetId="24" r:id="rId16"/>
    <sheet name="⑧車両届（記入例）" sheetId="23" r:id="rId17"/>
    <sheet name="⑧車輌安全運行確約書" sheetId="15" r:id="rId18"/>
    <sheet name="⑧運行経路図" sheetId="26" r:id="rId19"/>
    <sheet name="⑨業法－通知" sheetId="31" r:id="rId20"/>
    <sheet name="⑨施工体制台帳2021.４.1" sheetId="30" r:id="rId21"/>
    <sheet name="⑨建設業法届出書（1次のみ）2021.4．1" sheetId="36" r:id="rId22"/>
    <sheet name="⑨建設業法届出書（1次～2次）2021．4.1" sheetId="39" r:id="rId23"/>
    <sheet name="⑨建設業法届出書（2次～3次）2021．4.1" sheetId="38" r:id="rId24"/>
    <sheet name="⑨施工体系図2021．4.1" sheetId="40" r:id="rId25"/>
    <sheet name="⑩データ（参考）※印刷しない" sheetId="42" r:id="rId26"/>
    <sheet name="⑩リスクアセスメント実施表（参考）" sheetId="43" r:id="rId27"/>
  </sheets>
  <definedNames>
    <definedName name="_xlnm.Print_Area" localSheetId="8">②安全衛生責任者選任届!$A$1:$Q$26</definedName>
    <definedName name="_xlnm.Print_Area" localSheetId="10">②高齢者就労報告書!$A$1:$R$33</definedName>
    <definedName name="_xlnm.Print_Area" localSheetId="4">'②作業員名簿　（見本）'!$A$1:$Y$81</definedName>
    <definedName name="_xlnm.Print_Area" localSheetId="5">'②作業員名簿　（白紙）'!$A$1:$Y$82</definedName>
    <definedName name="_xlnm.Print_Area" localSheetId="7">'②新規入場者届(ISO教育入）'!$A$1:$AN$52</definedName>
    <definedName name="_xlnm.Print_Area" localSheetId="9">②年少者就労報告書!$A$1:$Q$31</definedName>
    <definedName name="_xlnm.Print_Area" localSheetId="11">②不法就労外国人を雇用しない誓約書!$A$1:$Q$61</definedName>
    <definedName name="_xlnm.Print_Area" localSheetId="19">'⑨業法－通知'!$A$1:$U$48</definedName>
    <definedName name="_xlnm.Print_Area" localSheetId="22">'⑨建設業法届出書（1次～2次）2021．4.1'!$A$1:$CF$63</definedName>
    <definedName name="_xlnm.Print_Area" localSheetId="21">'⑨建設業法届出書（1次のみ）2021.4．1'!$A$1:$CF$63</definedName>
    <definedName name="_xlnm.Print_Area" localSheetId="23">'⑨建設業法届出書（2次～3次）2021．4.1'!$A$1:$CF$63</definedName>
    <definedName name="_xlnm.Print_Area" localSheetId="20">'⑨施工体制台帳2021.４.1'!$A$1:$CE$105</definedName>
    <definedName name="_xlnm.Print_Area" localSheetId="26">'⑩リスクアセスメント実施表（参考）'!$B$2:$BQ$59</definedName>
    <definedName name="_xlnm.Print_Area" localSheetId="0">'記入事項（2025.7.2）'!$A$1:$E$37</definedName>
    <definedName name="技能講習名" localSheetId="2">#REF!</definedName>
    <definedName name="技能講習名">#REF!</definedName>
    <definedName name="許可業種" localSheetId="2">#REF!</definedName>
    <definedName name="許可業種">#REF!</definedName>
    <definedName name="血液型" localSheetId="2">#REF!</definedName>
    <definedName name="血液型">#REF!</definedName>
    <definedName name="職種名" localSheetId="2">#REF!</definedName>
    <definedName name="職種名">#REF!</definedName>
    <definedName name="特殊健康診断名" localSheetId="2">#REF!</definedName>
    <definedName name="特殊健康診断名">#REF!</definedName>
    <definedName name="特別教育名" localSheetId="2">#REF!</definedName>
    <definedName name="特別教育名">#REF!</definedName>
    <definedName name="免許資格名" localSheetId="2">#REF!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9" i="45" l="1"/>
  <c r="BW8" i="30"/>
  <c r="I6" i="38"/>
  <c r="AC10" i="39"/>
  <c r="AC12" i="39"/>
  <c r="AC17" i="39"/>
  <c r="AC16" i="39"/>
  <c r="B76" i="4"/>
  <c r="F84" i="4"/>
  <c r="R84" i="4"/>
  <c r="R35" i="4"/>
  <c r="F35" i="4"/>
  <c r="J18" i="41"/>
  <c r="D4" i="43"/>
  <c r="L7" i="43"/>
  <c r="Q7" i="43"/>
  <c r="BD53" i="43"/>
  <c r="BB53" i="43"/>
  <c r="AX53" i="43"/>
  <c r="BP2" i="43"/>
  <c r="BN2" i="43"/>
  <c r="BK2" i="43"/>
  <c r="Z52" i="43"/>
  <c r="Y52" i="43"/>
  <c r="X52" i="43"/>
  <c r="Z51" i="43"/>
  <c r="Y51" i="43"/>
  <c r="X51" i="43"/>
  <c r="Z50" i="43"/>
  <c r="Y50" i="43"/>
  <c r="X50" i="43"/>
  <c r="Z49" i="43"/>
  <c r="Y49" i="43"/>
  <c r="X49" i="43"/>
  <c r="Z48" i="43"/>
  <c r="Y48" i="43"/>
  <c r="X48" i="43"/>
  <c r="Y47" i="43"/>
  <c r="Z47" i="43"/>
  <c r="X47" i="43"/>
  <c r="Y46" i="43"/>
  <c r="Z46" i="43"/>
  <c r="X46" i="43"/>
  <c r="Z45" i="43"/>
  <c r="Y45" i="43"/>
  <c r="X45" i="43"/>
  <c r="Y44" i="43"/>
  <c r="X44" i="43"/>
  <c r="Z44" i="43"/>
  <c r="Z43" i="43"/>
  <c r="Y43" i="43"/>
  <c r="X43" i="43"/>
  <c r="Z42" i="43"/>
  <c r="Y42" i="43"/>
  <c r="X42" i="43"/>
  <c r="Z41" i="43"/>
  <c r="Y41" i="43"/>
  <c r="X41" i="43"/>
  <c r="Y40" i="43"/>
  <c r="X40" i="43"/>
  <c r="Z40" i="43"/>
  <c r="Z39" i="43"/>
  <c r="Y39" i="43"/>
  <c r="X39" i="43"/>
  <c r="Z38" i="43"/>
  <c r="Y38" i="43"/>
  <c r="X38" i="43"/>
  <c r="Y37" i="43"/>
  <c r="X37" i="43"/>
  <c r="Z37" i="43"/>
  <c r="Z36" i="43"/>
  <c r="Y36" i="43"/>
  <c r="X36" i="43"/>
  <c r="Z35" i="43"/>
  <c r="Y35" i="43"/>
  <c r="X35" i="43"/>
  <c r="Z34" i="43"/>
  <c r="Y34" i="43"/>
  <c r="X34" i="43"/>
  <c r="Y33" i="43"/>
  <c r="X33" i="43"/>
  <c r="Z33" i="43"/>
  <c r="Z32" i="43"/>
  <c r="Y32" i="43"/>
  <c r="X32" i="43"/>
  <c r="Z31" i="43"/>
  <c r="Y31" i="43"/>
  <c r="X31" i="43"/>
  <c r="Y30" i="43"/>
  <c r="X30" i="43"/>
  <c r="Z30" i="43"/>
  <c r="Z29" i="43"/>
  <c r="Y29" i="43"/>
  <c r="X29" i="43"/>
  <c r="Z28" i="43"/>
  <c r="Y28" i="43"/>
  <c r="X28" i="43"/>
  <c r="Z27" i="43"/>
  <c r="Y27" i="43"/>
  <c r="X27" i="43"/>
  <c r="Z26" i="43"/>
  <c r="Y26" i="43"/>
  <c r="X26" i="43"/>
  <c r="Z25" i="43"/>
  <c r="Y25" i="43"/>
  <c r="X25" i="43"/>
  <c r="Z24" i="43"/>
  <c r="Y24" i="43"/>
  <c r="X24" i="43"/>
  <c r="Z23" i="43"/>
  <c r="Y23" i="43"/>
  <c r="X23" i="43"/>
  <c r="Z22" i="43"/>
  <c r="Y22" i="43"/>
  <c r="X22" i="43"/>
  <c r="Z21" i="43"/>
  <c r="Y21" i="43"/>
  <c r="X21" i="43"/>
  <c r="Z20" i="43"/>
  <c r="Y20" i="43"/>
  <c r="X20" i="43"/>
  <c r="Z19" i="43"/>
  <c r="Y19" i="43"/>
  <c r="X19" i="43"/>
  <c r="Z18" i="43"/>
  <c r="Y18" i="43"/>
  <c r="X18" i="43"/>
  <c r="Z17" i="43"/>
  <c r="Y17" i="43"/>
  <c r="X17" i="43"/>
  <c r="Z16" i="43"/>
  <c r="AA16" i="43"/>
  <c r="AB16" i="43"/>
  <c r="AC16" i="43"/>
  <c r="Y16" i="43"/>
  <c r="X16" i="43"/>
  <c r="Z15" i="43"/>
  <c r="Y15" i="43"/>
  <c r="X15" i="43"/>
  <c r="Z14" i="43"/>
  <c r="Y14" i="43"/>
  <c r="X14" i="43"/>
  <c r="Z13" i="43"/>
  <c r="Y13" i="43"/>
  <c r="X13" i="43"/>
  <c r="Z12" i="43"/>
  <c r="Y12" i="43"/>
  <c r="X12" i="43"/>
  <c r="Z11" i="43"/>
  <c r="Y11" i="43"/>
  <c r="X11" i="43"/>
  <c r="AI8" i="43"/>
  <c r="AF8" i="43"/>
  <c r="AE8" i="43"/>
  <c r="AH8" i="43"/>
  <c r="AD8" i="43"/>
  <c r="AI7" i="43"/>
  <c r="AC8" i="43"/>
  <c r="AI6" i="43"/>
  <c r="AF7" i="43"/>
  <c r="AE7" i="43"/>
  <c r="AD7" i="43"/>
  <c r="AH7" i="43"/>
  <c r="AC7" i="43"/>
  <c r="AH6" i="43"/>
  <c r="AF6" i="43"/>
  <c r="AE6" i="43"/>
  <c r="AD6" i="43"/>
  <c r="AC6" i="43"/>
  <c r="AH5" i="43"/>
  <c r="AF5" i="43"/>
  <c r="AE5" i="43"/>
  <c r="AD5" i="43"/>
  <c r="AJ5" i="43"/>
  <c r="AC5" i="43"/>
  <c r="AA24" i="43"/>
  <c r="AB24" i="43"/>
  <c r="AC24" i="43"/>
  <c r="AA19" i="43"/>
  <c r="AB19" i="43"/>
  <c r="AC19" i="43"/>
  <c r="AA45" i="43"/>
  <c r="AB45" i="43"/>
  <c r="AC45" i="43"/>
  <c r="AA12" i="43"/>
  <c r="AB12" i="43"/>
  <c r="AC12" i="43"/>
  <c r="AA20" i="43"/>
  <c r="AB20" i="43"/>
  <c r="AC20" i="43"/>
  <c r="AA28" i="43"/>
  <c r="AB28" i="43"/>
  <c r="AC28" i="43"/>
  <c r="AA11" i="43"/>
  <c r="AB11" i="43"/>
  <c r="AC11" i="43"/>
  <c r="AA15" i="43"/>
  <c r="AB15" i="43"/>
  <c r="AC15" i="43"/>
  <c r="AA23" i="43"/>
  <c r="AB23" i="43"/>
  <c r="AC23" i="43"/>
  <c r="AA27" i="43"/>
  <c r="AB27" i="43"/>
  <c r="AC27" i="43"/>
  <c r="AA36" i="43"/>
  <c r="AB36" i="43"/>
  <c r="AC36" i="43"/>
  <c r="AA32" i="43"/>
  <c r="AB32" i="43"/>
  <c r="AC32" i="43"/>
  <c r="AA37" i="43"/>
  <c r="AB37" i="43"/>
  <c r="AC37" i="43"/>
  <c r="AA41" i="43"/>
  <c r="AB41" i="43"/>
  <c r="AC41" i="43"/>
  <c r="AA50" i="43"/>
  <c r="AB50" i="43"/>
  <c r="AC50" i="43"/>
  <c r="AA33" i="43"/>
  <c r="AB33" i="43"/>
  <c r="AC33" i="43"/>
  <c r="AA42" i="43"/>
  <c r="AB42" i="43"/>
  <c r="AC42" i="43"/>
  <c r="AA51" i="43"/>
  <c r="AB51" i="43"/>
  <c r="AC51" i="43"/>
  <c r="AA13" i="43"/>
  <c r="AB13" i="43"/>
  <c r="AC13" i="43"/>
  <c r="AA25" i="43"/>
  <c r="AB25" i="43"/>
  <c r="AC25" i="43"/>
  <c r="AA30" i="43"/>
  <c r="AB30" i="43"/>
  <c r="AC30" i="43"/>
  <c r="AA34" i="43"/>
  <c r="AB34" i="43"/>
  <c r="AC34" i="43"/>
  <c r="AA46" i="43"/>
  <c r="AB46" i="43"/>
  <c r="AC46" i="43"/>
  <c r="AA47" i="43"/>
  <c r="AB47" i="43"/>
  <c r="AC47" i="43"/>
  <c r="AA17" i="43"/>
  <c r="AB17" i="43"/>
  <c r="AC17" i="43"/>
  <c r="AA21" i="43"/>
  <c r="AB21" i="43"/>
  <c r="AC21" i="43"/>
  <c r="AA29" i="43"/>
  <c r="AB29" i="43"/>
  <c r="AC29" i="43"/>
  <c r="AA38" i="43"/>
  <c r="AB38" i="43"/>
  <c r="AC38" i="43"/>
  <c r="AA43" i="43"/>
  <c r="AB43" i="43"/>
  <c r="AC43" i="43"/>
  <c r="AA48" i="43"/>
  <c r="AB48" i="43"/>
  <c r="AC48" i="43"/>
  <c r="AA52" i="43"/>
  <c r="AB52" i="43"/>
  <c r="AC52" i="43"/>
  <c r="AA14" i="43"/>
  <c r="AB14" i="43"/>
  <c r="AC14" i="43"/>
  <c r="AA18" i="43"/>
  <c r="AB18" i="43"/>
  <c r="AC18" i="43"/>
  <c r="AA22" i="43"/>
  <c r="AB22" i="43"/>
  <c r="AC22" i="43"/>
  <c r="AA26" i="43"/>
  <c r="AB26" i="43"/>
  <c r="AC26" i="43"/>
  <c r="AA39" i="43"/>
  <c r="AB39" i="43"/>
  <c r="AC39" i="43"/>
  <c r="AA44" i="43"/>
  <c r="AB44" i="43"/>
  <c r="AC44" i="43"/>
  <c r="AA35" i="43"/>
  <c r="AB35" i="43"/>
  <c r="AC35" i="43"/>
  <c r="AA40" i="43"/>
  <c r="AB40" i="43"/>
  <c r="AC40" i="43"/>
  <c r="AA31" i="43"/>
  <c r="AB31" i="43"/>
  <c r="AC31" i="43"/>
  <c r="AA49" i="43"/>
  <c r="AB49" i="43"/>
  <c r="AC49" i="43"/>
  <c r="AC10" i="36"/>
  <c r="AC12" i="36"/>
  <c r="AC17" i="36"/>
  <c r="AC16" i="36"/>
  <c r="H15" i="30"/>
  <c r="N9" i="31"/>
  <c r="C6" i="31"/>
  <c r="E38" i="31"/>
  <c r="E37" i="31"/>
  <c r="E35" i="31"/>
  <c r="E36" i="31"/>
  <c r="P14" i="24"/>
  <c r="P13" i="24"/>
  <c r="P12" i="24"/>
  <c r="K35" i="17"/>
  <c r="F35" i="17"/>
  <c r="I16" i="17"/>
  <c r="E27" i="5"/>
  <c r="D25" i="5"/>
  <c r="O31" i="7"/>
  <c r="I22" i="9"/>
  <c r="I21" i="9"/>
  <c r="J10" i="27"/>
  <c r="J54" i="41"/>
  <c r="J48" i="41"/>
  <c r="J42" i="41"/>
  <c r="J36" i="41"/>
  <c r="J30" i="41"/>
  <c r="J24" i="41"/>
  <c r="P6" i="41"/>
  <c r="D4" i="41"/>
  <c r="D3" i="41"/>
  <c r="O2" i="41"/>
  <c r="J18" i="35"/>
  <c r="P6" i="35"/>
  <c r="F65" i="2"/>
  <c r="F61" i="2"/>
  <c r="J67" i="2"/>
  <c r="J66" i="2"/>
  <c r="J65" i="2"/>
  <c r="J63" i="2"/>
  <c r="J62" i="2"/>
  <c r="J61" i="2"/>
  <c r="J59" i="2"/>
  <c r="J58" i="2"/>
  <c r="J57" i="2"/>
  <c r="D4" i="35"/>
  <c r="O2" i="35"/>
  <c r="I44" i="2"/>
  <c r="K35" i="2"/>
  <c r="H13" i="36"/>
  <c r="H13" i="38"/>
  <c r="H13" i="39"/>
  <c r="L14" i="40"/>
  <c r="L10" i="40"/>
  <c r="L9" i="40"/>
  <c r="C12" i="40"/>
  <c r="C9" i="40"/>
  <c r="L7" i="40"/>
  <c r="L6" i="40"/>
  <c r="C7" i="40"/>
  <c r="C6" i="40"/>
  <c r="H21" i="38"/>
  <c r="AY11" i="39"/>
  <c r="J54" i="39"/>
  <c r="N52" i="39"/>
  <c r="J50" i="39"/>
  <c r="AE48" i="39"/>
  <c r="J48" i="39"/>
  <c r="AE46" i="39"/>
  <c r="J46" i="39"/>
  <c r="AE44" i="39"/>
  <c r="J44" i="39"/>
  <c r="AC24" i="39"/>
  <c r="H21" i="39"/>
  <c r="I6" i="39"/>
  <c r="J26" i="36"/>
  <c r="J24" i="36"/>
  <c r="AC24" i="36"/>
  <c r="AE48" i="36"/>
  <c r="AE46" i="36"/>
  <c r="AE44" i="36"/>
  <c r="J54" i="36"/>
  <c r="N52" i="36"/>
  <c r="J50" i="36"/>
  <c r="J48" i="36"/>
  <c r="J46" i="36"/>
  <c r="J44" i="36"/>
  <c r="H21" i="36"/>
  <c r="I6" i="36"/>
  <c r="D3" i="35"/>
  <c r="L46" i="30"/>
  <c r="H42" i="30"/>
  <c r="H18" i="30"/>
  <c r="AC21" i="30"/>
  <c r="BU36" i="30"/>
  <c r="BU33" i="30"/>
  <c r="BU30" i="30"/>
  <c r="AZ39" i="30"/>
  <c r="BC36" i="30"/>
  <c r="AZ33" i="30"/>
  <c r="AZ30" i="30"/>
  <c r="K9" i="7"/>
  <c r="K8" i="7"/>
  <c r="K7" i="7"/>
  <c r="H44" i="30"/>
  <c r="AX9" i="30"/>
  <c r="AY6" i="30"/>
  <c r="BC6" i="30"/>
  <c r="BS4" i="30"/>
  <c r="AX4" i="30"/>
  <c r="L23" i="30"/>
  <c r="L21" i="30"/>
  <c r="H6" i="30"/>
  <c r="E40" i="31"/>
  <c r="E14" i="5"/>
  <c r="F20" i="9"/>
  <c r="F20" i="10"/>
  <c r="L49" i="2"/>
  <c r="L15" i="2"/>
  <c r="K10" i="8"/>
  <c r="K8" i="8"/>
  <c r="K9" i="8"/>
  <c r="C4" i="27"/>
  <c r="P13" i="4"/>
  <c r="B27" i="4"/>
  <c r="K1" i="2"/>
  <c r="B6" i="2"/>
  <c r="I9" i="2"/>
  <c r="I10" i="2"/>
  <c r="I11" i="2"/>
  <c r="G15" i="2"/>
  <c r="B40" i="2"/>
  <c r="I43" i="2"/>
  <c r="I45" i="2"/>
  <c r="G49" i="2"/>
  <c r="M3" i="9"/>
  <c r="B7" i="9"/>
  <c r="I10" i="9"/>
  <c r="I12" i="9"/>
  <c r="J13" i="9"/>
  <c r="F19" i="9"/>
  <c r="F25" i="9"/>
  <c r="F26" i="9"/>
  <c r="C10" i="26"/>
  <c r="N4" i="17"/>
  <c r="B6" i="17"/>
  <c r="N44" i="17"/>
  <c r="B46" i="17"/>
  <c r="J54" i="17"/>
  <c r="J55" i="17"/>
  <c r="I56" i="17"/>
  <c r="F75" i="17"/>
  <c r="K75" i="17"/>
  <c r="H78" i="17"/>
  <c r="M3" i="10"/>
  <c r="B7" i="10"/>
  <c r="I10" i="10"/>
  <c r="I12" i="10"/>
  <c r="J13" i="10"/>
  <c r="F19" i="10"/>
  <c r="F21" i="10"/>
  <c r="F25" i="10"/>
  <c r="B5" i="7"/>
  <c r="A4" i="5"/>
  <c r="O5" i="5"/>
  <c r="E11" i="5"/>
  <c r="E12" i="5"/>
  <c r="E13" i="5"/>
  <c r="H25" i="5"/>
  <c r="A5" i="4"/>
  <c r="A54" i="4"/>
  <c r="P62" i="4"/>
  <c r="R64" i="4"/>
  <c r="R66" i="4"/>
  <c r="R7" i="23"/>
  <c r="A8" i="23"/>
  <c r="O12" i="23"/>
  <c r="O13" i="23"/>
  <c r="O14" i="23"/>
  <c r="R25" i="23"/>
  <c r="S7" i="24"/>
  <c r="B8" i="24"/>
  <c r="B5" i="15"/>
  <c r="I8" i="15"/>
  <c r="I9" i="15"/>
  <c r="I10" i="15"/>
  <c r="B6" i="8"/>
  <c r="M3" i="6"/>
  <c r="B6" i="6"/>
  <c r="K8" i="6"/>
  <c r="K9" i="6"/>
  <c r="K10" i="6"/>
  <c r="M25" i="6"/>
  <c r="B28" i="6"/>
  <c r="M47" i="6"/>
  <c r="B50" i="6"/>
</calcChain>
</file>

<file path=xl/sharedStrings.xml><?xml version="1.0" encoding="utf-8"?>
<sst xmlns="http://schemas.openxmlformats.org/spreadsheetml/2006/main" count="2464" uniqueCount="1156">
  <si>
    <t>アーク溶接機</t>
    <rPh sb="3" eb="5">
      <t>ヨウセツ</t>
    </rPh>
    <rPh sb="5" eb="6">
      <t>キ</t>
    </rPh>
    <phoneticPr fontId="2"/>
  </si>
  <si>
    <t>アーク溶接</t>
    <rPh sb="3" eb="5">
      <t>ヨウセツ</t>
    </rPh>
    <phoneticPr fontId="2"/>
  </si>
  <si>
    <t>溶接</t>
    <rPh sb="0" eb="2">
      <t>ヨウセツ</t>
    </rPh>
    <phoneticPr fontId="2"/>
  </si>
  <si>
    <t>消火器、消火用水</t>
    <rPh sb="0" eb="3">
      <t>ショウカキ</t>
    </rPh>
    <rPh sb="4" eb="6">
      <t>ショウカ</t>
    </rPh>
    <rPh sb="6" eb="8">
      <t>ヨウスイ</t>
    </rPh>
    <phoneticPr fontId="2"/>
  </si>
  <si>
    <t>作業所安全衛生自主管理計画書</t>
    <rPh sb="0" eb="2">
      <t>サギョウ</t>
    </rPh>
    <rPh sb="2" eb="3">
      <t>ショ</t>
    </rPh>
    <rPh sb="3" eb="5">
      <t>アンゼン</t>
    </rPh>
    <rPh sb="5" eb="7">
      <t>エイセイ</t>
    </rPh>
    <rPh sb="7" eb="9">
      <t>ジシュ</t>
    </rPh>
    <rPh sb="9" eb="11">
      <t>カンリ</t>
    </rPh>
    <rPh sb="11" eb="13">
      <t>ケイカク</t>
    </rPh>
    <rPh sb="13" eb="14">
      <t>ショ</t>
    </rPh>
    <phoneticPr fontId="2"/>
  </si>
  <si>
    <t>通勤用マイクロバス・工事用車輌届</t>
    <rPh sb="0" eb="3">
      <t>ツウキンヨウ</t>
    </rPh>
    <rPh sb="10" eb="13">
      <t>コウジヨウ</t>
    </rPh>
    <rPh sb="13" eb="15">
      <t>シャリョウ</t>
    </rPh>
    <rPh sb="15" eb="16">
      <t>トドケ</t>
    </rPh>
    <phoneticPr fontId="2"/>
  </si>
  <si>
    <t>奈良500　は３３６６</t>
    <rPh sb="0" eb="2">
      <t>ナラ</t>
    </rPh>
    <phoneticPr fontId="2"/>
  </si>
  <si>
    <t>普通</t>
    <rPh sb="0" eb="2">
      <t>フツウ</t>
    </rPh>
    <phoneticPr fontId="2"/>
  </si>
  <si>
    <t>無制限</t>
    <rPh sb="0" eb="3">
      <t>ムセイゲン</t>
    </rPh>
    <phoneticPr fontId="2"/>
  </si>
  <si>
    <t>必ず行い記入漏れ等不備のない書類として提出すること。</t>
    <rPh sb="0" eb="1">
      <t>カナラ</t>
    </rPh>
    <rPh sb="2" eb="3">
      <t>オコナ</t>
    </rPh>
    <rPh sb="4" eb="6">
      <t>キニュウ</t>
    </rPh>
    <rPh sb="6" eb="7">
      <t>モ</t>
    </rPh>
    <rPh sb="8" eb="9">
      <t>ナド</t>
    </rPh>
    <rPh sb="9" eb="11">
      <t>フビ</t>
    </rPh>
    <rPh sb="14" eb="16">
      <t>ショルイ</t>
    </rPh>
    <rPh sb="19" eb="21">
      <t>テイシュツ</t>
    </rPh>
    <phoneticPr fontId="2"/>
  </si>
  <si>
    <t>正確に行うこと。</t>
    <rPh sb="0" eb="2">
      <t>セイカク</t>
    </rPh>
    <rPh sb="3" eb="4">
      <t>オコナ</t>
    </rPh>
    <phoneticPr fontId="2"/>
  </si>
  <si>
    <t>１．</t>
    <phoneticPr fontId="2"/>
  </si>
  <si>
    <t>　「安全衛生管理に関する誓約書」について</t>
    <rPh sb="2" eb="4">
      <t>アンゼン</t>
    </rPh>
    <rPh sb="4" eb="6">
      <t>エイセイ</t>
    </rPh>
    <rPh sb="6" eb="8">
      <t>カンリ</t>
    </rPh>
    <rPh sb="9" eb="10">
      <t>カン</t>
    </rPh>
    <rPh sb="12" eb="15">
      <t>セイヤクショ</t>
    </rPh>
    <phoneticPr fontId="2"/>
  </si>
  <si>
    <t>２．</t>
    <phoneticPr fontId="2"/>
  </si>
  <si>
    <t>　「作業員名簿」について</t>
    <rPh sb="2" eb="5">
      <t>サギョウイン</t>
    </rPh>
    <rPh sb="5" eb="7">
      <t>メイボ</t>
    </rPh>
    <phoneticPr fontId="2"/>
  </si>
  <si>
    <t>　「現場代理人等選任（変更）届」について</t>
    <rPh sb="2" eb="4">
      <t>ゲンバ</t>
    </rPh>
    <rPh sb="4" eb="7">
      <t>ダイリニン</t>
    </rPh>
    <rPh sb="7" eb="8">
      <t>ナド</t>
    </rPh>
    <rPh sb="8" eb="10">
      <t>センニン</t>
    </rPh>
    <rPh sb="11" eb="13">
      <t>ヘンコウ</t>
    </rPh>
    <rPh sb="14" eb="15">
      <t>トド</t>
    </rPh>
    <phoneticPr fontId="2"/>
  </si>
  <si>
    <t>本書類については、請負金額にかかわらず記入してください。但し契約日、</t>
    <rPh sb="0" eb="1">
      <t>ホン</t>
    </rPh>
    <rPh sb="1" eb="3">
      <t>ショルイ</t>
    </rPh>
    <rPh sb="9" eb="11">
      <t>ウケオイ</t>
    </rPh>
    <rPh sb="11" eb="13">
      <t>キンガク</t>
    </rPh>
    <rPh sb="19" eb="21">
      <t>キニュウ</t>
    </rPh>
    <rPh sb="28" eb="29">
      <t>タダ</t>
    </rPh>
    <rPh sb="30" eb="33">
      <t>ケイヤクビ</t>
    </rPh>
    <phoneticPr fontId="2"/>
  </si>
  <si>
    <t>金額については未決定の場合は記入しなくてもよい。</t>
    <rPh sb="0" eb="2">
      <t>キンガク</t>
    </rPh>
    <rPh sb="7" eb="10">
      <t>ミケッテイ</t>
    </rPh>
    <rPh sb="11" eb="13">
      <t>バアイ</t>
    </rPh>
    <rPh sb="14" eb="16">
      <t>キニュウ</t>
    </rPh>
    <phoneticPr fontId="2"/>
  </si>
  <si>
    <t>　「安全衛生協議会委員及び安全衛生推進者又は安全衛生責任者選任（変更）</t>
    <rPh sb="2" eb="4">
      <t>アンゼン</t>
    </rPh>
    <rPh sb="4" eb="6">
      <t>エイセイ</t>
    </rPh>
    <rPh sb="6" eb="8">
      <t>キョウギ</t>
    </rPh>
    <rPh sb="8" eb="9">
      <t>カイ</t>
    </rPh>
    <rPh sb="9" eb="11">
      <t>イイン</t>
    </rPh>
    <rPh sb="11" eb="12">
      <t>オヨ</t>
    </rPh>
    <rPh sb="13" eb="15">
      <t>アンゼン</t>
    </rPh>
    <rPh sb="15" eb="17">
      <t>エイセイ</t>
    </rPh>
    <rPh sb="17" eb="19">
      <t>スイシン</t>
    </rPh>
    <rPh sb="19" eb="20">
      <t>シャ</t>
    </rPh>
    <rPh sb="20" eb="21">
      <t>マタ</t>
    </rPh>
    <rPh sb="22" eb="24">
      <t>アンゼン</t>
    </rPh>
    <rPh sb="24" eb="26">
      <t>エイセイ</t>
    </rPh>
    <rPh sb="26" eb="29">
      <t>セキニンシャ</t>
    </rPh>
    <rPh sb="29" eb="31">
      <t>センニン</t>
    </rPh>
    <rPh sb="32" eb="34">
      <t>ヘンコウ</t>
    </rPh>
    <phoneticPr fontId="2"/>
  </si>
  <si>
    <t>　届」について</t>
    <rPh sb="1" eb="2">
      <t>トド</t>
    </rPh>
    <phoneticPr fontId="2"/>
  </si>
  <si>
    <t>５．</t>
    <phoneticPr fontId="2"/>
  </si>
  <si>
    <t>　「年少者就労報告書」について</t>
    <rPh sb="2" eb="5">
      <t>ネンショウシャ</t>
    </rPh>
    <rPh sb="5" eb="7">
      <t>シュウロウ</t>
    </rPh>
    <rPh sb="7" eb="9">
      <t>ホウコク</t>
    </rPh>
    <rPh sb="9" eb="10">
      <t>ショ</t>
    </rPh>
    <phoneticPr fontId="2"/>
  </si>
  <si>
    <t>６．</t>
    <phoneticPr fontId="2"/>
  </si>
  <si>
    <t>　「高齢者就労報告書」について</t>
    <rPh sb="2" eb="5">
      <t>コウレイシャ</t>
    </rPh>
    <rPh sb="5" eb="7">
      <t>シュウロウ</t>
    </rPh>
    <rPh sb="7" eb="9">
      <t>ホウコク</t>
    </rPh>
    <rPh sb="9" eb="10">
      <t>ショ</t>
    </rPh>
    <phoneticPr fontId="2"/>
  </si>
  <si>
    <t>　「不法就労外国人等を雇用しないことについての誓約書」について</t>
    <rPh sb="2" eb="4">
      <t>フホウ</t>
    </rPh>
    <rPh sb="4" eb="6">
      <t>シュウロウ</t>
    </rPh>
    <rPh sb="6" eb="8">
      <t>ガイコク</t>
    </rPh>
    <rPh sb="8" eb="9">
      <t>ジン</t>
    </rPh>
    <rPh sb="9" eb="10">
      <t>ナド</t>
    </rPh>
    <rPh sb="11" eb="13">
      <t>コヨウ</t>
    </rPh>
    <rPh sb="23" eb="26">
      <t>セイヤクショ</t>
    </rPh>
    <phoneticPr fontId="2"/>
  </si>
  <si>
    <t>計画書の形式は自由です。もし各社の形式であればそれを添付してください。</t>
    <rPh sb="0" eb="2">
      <t>ケイカク</t>
    </rPh>
    <rPh sb="2" eb="3">
      <t>ショ</t>
    </rPh>
    <rPh sb="4" eb="6">
      <t>ケイシキ</t>
    </rPh>
    <rPh sb="7" eb="9">
      <t>ジユウ</t>
    </rPh>
    <rPh sb="14" eb="16">
      <t>カクシャ</t>
    </rPh>
    <rPh sb="17" eb="19">
      <t>ケイシキ</t>
    </rPh>
    <rPh sb="26" eb="28">
      <t>テンプ</t>
    </rPh>
    <phoneticPr fontId="2"/>
  </si>
  <si>
    <t>　「持ち込み機械使用届」について</t>
    <rPh sb="2" eb="3">
      <t>モ</t>
    </rPh>
    <rPh sb="4" eb="5">
      <t>コ</t>
    </rPh>
    <rPh sb="6" eb="8">
      <t>キカイ</t>
    </rPh>
    <rPh sb="8" eb="10">
      <t>シヨウ</t>
    </rPh>
    <rPh sb="10" eb="11">
      <t>トド</t>
    </rPh>
    <phoneticPr fontId="2"/>
  </si>
  <si>
    <t>　　注）　持ち込み機械の自主点検表は、各社のものがあれば、それを使用して</t>
    <rPh sb="2" eb="3">
      <t>チュウ</t>
    </rPh>
    <rPh sb="5" eb="6">
      <t>モ</t>
    </rPh>
    <rPh sb="7" eb="8">
      <t>コ</t>
    </rPh>
    <rPh sb="9" eb="11">
      <t>キカイ</t>
    </rPh>
    <rPh sb="12" eb="14">
      <t>ジシュ</t>
    </rPh>
    <rPh sb="14" eb="16">
      <t>テンケン</t>
    </rPh>
    <rPh sb="16" eb="17">
      <t>ヒョウ</t>
    </rPh>
    <rPh sb="19" eb="21">
      <t>カクシャ</t>
    </rPh>
    <rPh sb="32" eb="34">
      <t>シヨウ</t>
    </rPh>
    <phoneticPr fontId="2"/>
  </si>
  <si>
    <t>　　　　　添付してください。</t>
    <rPh sb="5" eb="7">
      <t>テンプ</t>
    </rPh>
    <phoneticPr fontId="2"/>
  </si>
  <si>
    <t>１０．</t>
    <phoneticPr fontId="2"/>
  </si>
  <si>
    <t>　「火気使用届」について</t>
    <rPh sb="2" eb="4">
      <t>カキ</t>
    </rPh>
    <rPh sb="4" eb="6">
      <t>シヨウ</t>
    </rPh>
    <rPh sb="6" eb="7">
      <t>トド</t>
    </rPh>
    <phoneticPr fontId="2"/>
  </si>
  <si>
    <t>中和コンストラクション係員への依存は厳禁とする。</t>
    <rPh sb="0" eb="2">
      <t>チュウワ</t>
    </rPh>
    <rPh sb="11" eb="13">
      <t>カカリイン</t>
    </rPh>
    <rPh sb="15" eb="17">
      <t>イゾン</t>
    </rPh>
    <rPh sb="18" eb="20">
      <t>ゲンキン</t>
    </rPh>
    <phoneticPr fontId="2"/>
  </si>
  <si>
    <t>株式会社　中和コンストラクション</t>
    <rPh sb="0" eb="4">
      <t>カブシキガイシャ</t>
    </rPh>
    <rPh sb="5" eb="7">
      <t>チュウワ</t>
    </rPh>
    <phoneticPr fontId="2"/>
  </si>
  <si>
    <t>中和コンストラクション</t>
    <rPh sb="0" eb="2">
      <t>チュウワ</t>
    </rPh>
    <phoneticPr fontId="2"/>
  </si>
  <si>
    <t>　株式会社</t>
    <rPh sb="1" eb="5">
      <t>カブシキガイシャ</t>
    </rPh>
    <phoneticPr fontId="2"/>
  </si>
  <si>
    <r>
      <t>株式会社</t>
    </r>
    <r>
      <rPr>
        <sz val="14"/>
        <rFont val="ＭＳ Ｐ明朝"/>
        <family val="1"/>
        <charset val="128"/>
      </rPr>
      <t>中和コンストラクション</t>
    </r>
    <rPh sb="0" eb="4">
      <t>カブシキガイシャ</t>
    </rPh>
    <rPh sb="4" eb="6">
      <t>チュウワ</t>
    </rPh>
    <phoneticPr fontId="2"/>
  </si>
  <si>
    <r>
      <t>株式会社</t>
    </r>
    <r>
      <rPr>
        <sz val="12"/>
        <rFont val="ＭＳ Ｐ明朝"/>
        <family val="1"/>
        <charset val="128"/>
      </rPr>
      <t>中和コンストラクション</t>
    </r>
    <rPh sb="0" eb="4">
      <t>カブシキガイシャ</t>
    </rPh>
    <rPh sb="4" eb="6">
      <t>チュウワ</t>
    </rPh>
    <phoneticPr fontId="2"/>
  </si>
  <si>
    <r>
      <t>株式会社　</t>
    </r>
    <r>
      <rPr>
        <b/>
        <sz val="12"/>
        <rFont val="ＭＳ Ｐゴシック"/>
        <family val="3"/>
        <charset val="128"/>
      </rPr>
      <t>中和コンストラクション</t>
    </r>
    <rPh sb="0" eb="4">
      <t>カブシキガイシャ</t>
    </rPh>
    <rPh sb="5" eb="7">
      <t>チュウワ</t>
    </rPh>
    <phoneticPr fontId="2"/>
  </si>
  <si>
    <r>
      <t>株式会社</t>
    </r>
    <r>
      <rPr>
        <sz val="16"/>
        <rFont val="ＭＳ Ｐ明朝"/>
        <family val="1"/>
        <charset val="128"/>
      </rPr>
      <t>中和コンストラクション</t>
    </r>
    <rPh sb="0" eb="4">
      <t>カブシキガイシャ</t>
    </rPh>
    <rPh sb="4" eb="6">
      <t>チュウワ</t>
    </rPh>
    <phoneticPr fontId="2"/>
  </si>
  <si>
    <t>　「通勤用マイクロバス・工事用車輌届」について</t>
    <rPh sb="2" eb="5">
      <t>ツウキンヨウ</t>
    </rPh>
    <rPh sb="12" eb="15">
      <t>コウジヨウ</t>
    </rPh>
    <rPh sb="15" eb="17">
      <t>シャリョウ</t>
    </rPh>
    <rPh sb="17" eb="18">
      <t>トド</t>
    </rPh>
    <phoneticPr fontId="2"/>
  </si>
  <si>
    <t>　　注）　自家用車、青ナンバー車輌の届けは不要です。</t>
    <rPh sb="2" eb="3">
      <t>チュウ</t>
    </rPh>
    <rPh sb="5" eb="9">
      <t>ジカヨウシャ</t>
    </rPh>
    <rPh sb="10" eb="11">
      <t>アオ</t>
    </rPh>
    <rPh sb="15" eb="17">
      <t>シャリョウ</t>
    </rPh>
    <rPh sb="18" eb="19">
      <t>トド</t>
    </rPh>
    <rPh sb="21" eb="23">
      <t>フヨウ</t>
    </rPh>
    <phoneticPr fontId="2"/>
  </si>
  <si>
    <t>　殿</t>
    <rPh sb="1" eb="2">
      <t>トノ</t>
    </rPh>
    <phoneticPr fontId="2"/>
  </si>
  <si>
    <t>（一次下請）</t>
    <rPh sb="1" eb="3">
      <t>イチジ</t>
    </rPh>
    <rPh sb="3" eb="5">
      <t>シタウ</t>
    </rPh>
    <phoneticPr fontId="2"/>
  </si>
  <si>
    <t>住所</t>
    <rPh sb="0" eb="2">
      <t>ジュウショ</t>
    </rPh>
    <phoneticPr fontId="2"/>
  </si>
  <si>
    <t>会社名</t>
    <rPh sb="0" eb="2">
      <t>カイシャ</t>
    </rPh>
    <rPh sb="2" eb="3">
      <t>ナ</t>
    </rPh>
    <phoneticPr fontId="2"/>
  </si>
  <si>
    <t>代表者</t>
    <rPh sb="0" eb="2">
      <t>ダイヒョウ</t>
    </rPh>
    <rPh sb="2" eb="3">
      <t>シャ</t>
    </rPh>
    <phoneticPr fontId="2"/>
  </si>
  <si>
    <t>印</t>
    <rPh sb="0" eb="1">
      <t>イン</t>
    </rPh>
    <phoneticPr fontId="2"/>
  </si>
  <si>
    <t>安　全　衛　生　誓　約　書</t>
    <rPh sb="0" eb="1">
      <t>アン</t>
    </rPh>
    <rPh sb="2" eb="3">
      <t>ゼン</t>
    </rPh>
    <rPh sb="4" eb="5">
      <t>マモル</t>
    </rPh>
    <rPh sb="6" eb="7">
      <t>ショウ</t>
    </rPh>
    <rPh sb="8" eb="9">
      <t>チカイ</t>
    </rPh>
    <rPh sb="10" eb="11">
      <t>ヤク</t>
    </rPh>
    <rPh sb="12" eb="13">
      <t>ショ</t>
    </rPh>
    <phoneticPr fontId="2"/>
  </si>
  <si>
    <t>」</t>
    <phoneticPr fontId="2"/>
  </si>
  <si>
    <t>の施工にあたり、労働基準法、労働安全衛生法及びその他の災害</t>
    <rPh sb="1" eb="3">
      <t>セコウ</t>
    </rPh>
    <rPh sb="8" eb="10">
      <t>ロウドウ</t>
    </rPh>
    <rPh sb="10" eb="13">
      <t>キジュンホウ</t>
    </rPh>
    <rPh sb="14" eb="16">
      <t>ロウドウ</t>
    </rPh>
    <rPh sb="16" eb="18">
      <t>アンゼン</t>
    </rPh>
    <rPh sb="18" eb="20">
      <t>エイセイ</t>
    </rPh>
    <rPh sb="20" eb="21">
      <t>ホウ</t>
    </rPh>
    <rPh sb="21" eb="22">
      <t>オヨ</t>
    </rPh>
    <rPh sb="25" eb="26">
      <t>タ</t>
    </rPh>
    <rPh sb="27" eb="29">
      <t>サイガイ</t>
    </rPh>
    <phoneticPr fontId="2"/>
  </si>
  <si>
    <t>防止に関する諸法令を厳守するとともに、貴社において定める</t>
    <rPh sb="0" eb="2">
      <t>ボウシ</t>
    </rPh>
    <rPh sb="3" eb="4">
      <t>カン</t>
    </rPh>
    <rPh sb="6" eb="7">
      <t>ショ</t>
    </rPh>
    <rPh sb="7" eb="9">
      <t>ホウレイ</t>
    </rPh>
    <rPh sb="10" eb="12">
      <t>ゲンシュ</t>
    </rPh>
    <rPh sb="19" eb="21">
      <t>キシャ</t>
    </rPh>
    <rPh sb="25" eb="26">
      <t>サダ</t>
    </rPh>
    <phoneticPr fontId="2"/>
  </si>
  <si>
    <t>「</t>
    <phoneticPr fontId="2"/>
  </si>
  <si>
    <t>貴 社 か ら 請 負 う</t>
    <rPh sb="0" eb="1">
      <t>キ</t>
    </rPh>
    <rPh sb="2" eb="3">
      <t>シャ</t>
    </rPh>
    <rPh sb="8" eb="9">
      <t>ショウ</t>
    </rPh>
    <rPh sb="10" eb="11">
      <t>フ</t>
    </rPh>
    <phoneticPr fontId="2"/>
  </si>
  <si>
    <t>安全衛生規則を誠実に守るほか、別紙安全衛生遵守事項を忠実に</t>
    <rPh sb="0" eb="2">
      <t>アンゼン</t>
    </rPh>
    <rPh sb="2" eb="4">
      <t>エイセイ</t>
    </rPh>
    <rPh sb="4" eb="6">
      <t>キソク</t>
    </rPh>
    <rPh sb="7" eb="9">
      <t>セイジツ</t>
    </rPh>
    <rPh sb="10" eb="11">
      <t>マモ</t>
    </rPh>
    <rPh sb="15" eb="17">
      <t>ベッシ</t>
    </rPh>
    <rPh sb="17" eb="19">
      <t>アンゼン</t>
    </rPh>
    <rPh sb="19" eb="21">
      <t>エイセイ</t>
    </rPh>
    <rPh sb="21" eb="23">
      <t>ジュンシュ</t>
    </rPh>
    <rPh sb="23" eb="25">
      <t>ジコウ</t>
    </rPh>
    <rPh sb="26" eb="28">
      <t>チュウジツ</t>
    </rPh>
    <phoneticPr fontId="2"/>
  </si>
  <si>
    <t>履行し、災害防止に万全を期することを誓約いたします。</t>
    <rPh sb="0" eb="2">
      <t>リコウ</t>
    </rPh>
    <rPh sb="4" eb="6">
      <t>サイガイ</t>
    </rPh>
    <rPh sb="6" eb="8">
      <t>ボウシ</t>
    </rPh>
    <rPh sb="9" eb="11">
      <t>バンゼン</t>
    </rPh>
    <rPh sb="12" eb="13">
      <t>キ</t>
    </rPh>
    <rPh sb="18" eb="20">
      <t>セイヤク</t>
    </rPh>
    <phoneticPr fontId="2"/>
  </si>
  <si>
    <t>以　　上</t>
    <rPh sb="0" eb="1">
      <t>イ</t>
    </rPh>
    <rPh sb="3" eb="4">
      <t>ジョウ</t>
    </rPh>
    <phoneticPr fontId="2"/>
  </si>
  <si>
    <t>次下請</t>
    <rPh sb="0" eb="1">
      <t>ジ</t>
    </rPh>
    <rPh sb="1" eb="3">
      <t>シタウ</t>
    </rPh>
    <phoneticPr fontId="2"/>
  </si>
  <si>
    <t>代表者</t>
    <rPh sb="0" eb="3">
      <t>ダイヒョウシャ</t>
    </rPh>
    <phoneticPr fontId="2"/>
  </si>
  <si>
    <t>雇用管理責任者</t>
    <rPh sb="0" eb="2">
      <t>コヨウ</t>
    </rPh>
    <rPh sb="2" eb="4">
      <t>カンリ</t>
    </rPh>
    <rPh sb="4" eb="6">
      <t>セキニン</t>
    </rPh>
    <rPh sb="6" eb="7">
      <t>シャ</t>
    </rPh>
    <phoneticPr fontId="2"/>
  </si>
  <si>
    <t>番号</t>
    <rPh sb="0" eb="2">
      <t>バンゴウ</t>
    </rPh>
    <phoneticPr fontId="2"/>
  </si>
  <si>
    <t>経験年数</t>
    <rPh sb="0" eb="2">
      <t>ケイケン</t>
    </rPh>
    <rPh sb="2" eb="4">
      <t>ネンスウ</t>
    </rPh>
    <phoneticPr fontId="2"/>
  </si>
  <si>
    <t>生年月日</t>
    <rPh sb="0" eb="2">
      <t>セイネン</t>
    </rPh>
    <rPh sb="2" eb="4">
      <t>ガッピ</t>
    </rPh>
    <phoneticPr fontId="2"/>
  </si>
  <si>
    <t>現場代理人等選任　（変更）　届</t>
    <rPh sb="0" eb="2">
      <t>ゲンバ</t>
    </rPh>
    <rPh sb="2" eb="5">
      <t>ダイリニン</t>
    </rPh>
    <rPh sb="5" eb="6">
      <t>ナド</t>
    </rPh>
    <rPh sb="6" eb="8">
      <t>センニン</t>
    </rPh>
    <rPh sb="10" eb="12">
      <t>ヘンコウ</t>
    </rPh>
    <rPh sb="14" eb="15">
      <t>トド</t>
    </rPh>
    <phoneticPr fontId="2"/>
  </si>
  <si>
    <t>～</t>
    <phoneticPr fontId="2"/>
  </si>
  <si>
    <t>～</t>
    <phoneticPr fontId="2"/>
  </si>
  <si>
    <t>殿</t>
    <rPh sb="0" eb="1">
      <t>トノ</t>
    </rPh>
    <phoneticPr fontId="2"/>
  </si>
  <si>
    <t>請　負　者　</t>
    <rPh sb="0" eb="1">
      <t>ショウ</t>
    </rPh>
    <rPh sb="2" eb="3">
      <t>フ</t>
    </rPh>
    <rPh sb="4" eb="5">
      <t>シャ</t>
    </rPh>
    <phoneticPr fontId="2"/>
  </si>
  <si>
    <t>住　　所</t>
    <rPh sb="0" eb="1">
      <t>ジュウ</t>
    </rPh>
    <rPh sb="3" eb="4">
      <t>ショ</t>
    </rPh>
    <phoneticPr fontId="2"/>
  </si>
  <si>
    <t>氏　　名</t>
    <rPh sb="0" eb="1">
      <t>シ</t>
    </rPh>
    <rPh sb="3" eb="4">
      <t>メイ</t>
    </rPh>
    <phoneticPr fontId="2"/>
  </si>
  <si>
    <t>下記の通り選任（変更）しましたのでお届けします。</t>
    <rPh sb="0" eb="2">
      <t>カキ</t>
    </rPh>
    <rPh sb="3" eb="4">
      <t>トオ</t>
    </rPh>
    <rPh sb="5" eb="7">
      <t>センニン</t>
    </rPh>
    <rPh sb="8" eb="10">
      <t>ヘンコウ</t>
    </rPh>
    <rPh sb="18" eb="19">
      <t>トド</t>
    </rPh>
    <phoneticPr fontId="2"/>
  </si>
  <si>
    <t>記</t>
    <rPh sb="0" eb="1">
      <t>キ</t>
    </rPh>
    <phoneticPr fontId="2"/>
  </si>
  <si>
    <t>工　　事　　名</t>
    <rPh sb="0" eb="1">
      <t>コウ</t>
    </rPh>
    <rPh sb="3" eb="4">
      <t>コト</t>
    </rPh>
    <rPh sb="6" eb="7">
      <t>ナ</t>
    </rPh>
    <phoneticPr fontId="2"/>
  </si>
  <si>
    <t>３．</t>
    <phoneticPr fontId="2"/>
  </si>
  <si>
    <t>工事箇所</t>
    <rPh sb="0" eb="2">
      <t>コウジ</t>
    </rPh>
    <rPh sb="2" eb="4">
      <t>カショ</t>
    </rPh>
    <phoneticPr fontId="2"/>
  </si>
  <si>
    <t>契約年月日</t>
    <rPh sb="0" eb="2">
      <t>ケイヤク</t>
    </rPh>
    <rPh sb="2" eb="3">
      <t>ネン</t>
    </rPh>
    <rPh sb="3" eb="4">
      <t>ツキ</t>
    </rPh>
    <rPh sb="4" eb="5">
      <t>ヒ</t>
    </rPh>
    <phoneticPr fontId="2"/>
  </si>
  <si>
    <t>着　　工</t>
    <rPh sb="0" eb="1">
      <t>キ</t>
    </rPh>
    <rPh sb="3" eb="4">
      <t>コウ</t>
    </rPh>
    <phoneticPr fontId="2"/>
  </si>
  <si>
    <t>完　　成</t>
    <rPh sb="0" eb="1">
      <t>カン</t>
    </rPh>
    <rPh sb="3" eb="4">
      <t>シゲル</t>
    </rPh>
    <phoneticPr fontId="2"/>
  </si>
  <si>
    <t>年</t>
    <rPh sb="0" eb="1">
      <t>ネン</t>
    </rPh>
    <phoneticPr fontId="2"/>
  </si>
  <si>
    <t>４．</t>
    <phoneticPr fontId="2"/>
  </si>
  <si>
    <t>７．</t>
    <phoneticPr fontId="2"/>
  </si>
  <si>
    <t>請負代金額</t>
    <rPh sb="0" eb="2">
      <t>ウケオイ</t>
    </rPh>
    <rPh sb="2" eb="3">
      <t>ダイ</t>
    </rPh>
    <rPh sb="3" eb="5">
      <t>キンガク</t>
    </rPh>
    <phoneticPr fontId="2"/>
  </si>
  <si>
    <t>現場代理人</t>
    <rPh sb="0" eb="2">
      <t>ゲンバ</t>
    </rPh>
    <rPh sb="2" eb="4">
      <t>ダイリ</t>
    </rPh>
    <rPh sb="4" eb="5">
      <t>ニン</t>
    </rPh>
    <phoneticPr fontId="2"/>
  </si>
  <si>
    <t>副現場代理人</t>
    <rPh sb="0" eb="1">
      <t>フク</t>
    </rPh>
    <rPh sb="1" eb="3">
      <t>ゲンバ</t>
    </rPh>
    <rPh sb="3" eb="5">
      <t>ダイリ</t>
    </rPh>
    <rPh sb="5" eb="6">
      <t>ニン</t>
    </rPh>
    <phoneticPr fontId="2"/>
  </si>
  <si>
    <t>作業所所長</t>
    <rPh sb="0" eb="2">
      <t>サギョウ</t>
    </rPh>
    <rPh sb="2" eb="3">
      <t>ショ</t>
    </rPh>
    <rPh sb="3" eb="4">
      <t>ショ</t>
    </rPh>
    <rPh sb="4" eb="5">
      <t>チョウ</t>
    </rPh>
    <phoneticPr fontId="2"/>
  </si>
  <si>
    <t>安全衛生協議会委員及び安全衛生推進者又は　　　　　　　　　　　　　　　　　　　　　　　　　　　　　　　　　　安全衛生責任者選任（変更）届</t>
    <rPh sb="0" eb="2">
      <t>アンゼン</t>
    </rPh>
    <rPh sb="2" eb="4">
      <t>エイセイ</t>
    </rPh>
    <rPh sb="4" eb="7">
      <t>キョウギカイ</t>
    </rPh>
    <rPh sb="7" eb="9">
      <t>イイン</t>
    </rPh>
    <rPh sb="9" eb="10">
      <t>オヨ</t>
    </rPh>
    <rPh sb="11" eb="13">
      <t>アンゼン</t>
    </rPh>
    <rPh sb="13" eb="15">
      <t>エイセイ</t>
    </rPh>
    <rPh sb="15" eb="18">
      <t>スイシンシャ</t>
    </rPh>
    <rPh sb="18" eb="19">
      <t>マタ</t>
    </rPh>
    <rPh sb="54" eb="56">
      <t>アンゼン</t>
    </rPh>
    <rPh sb="56" eb="58">
      <t>エイセイ</t>
    </rPh>
    <rPh sb="58" eb="61">
      <t>セキニンシャ</t>
    </rPh>
    <rPh sb="61" eb="63">
      <t>センニン</t>
    </rPh>
    <rPh sb="64" eb="66">
      <t>ヘンコウ</t>
    </rPh>
    <rPh sb="67" eb="68">
      <t>トド</t>
    </rPh>
    <phoneticPr fontId="2"/>
  </si>
  <si>
    <t>作業所協議会議長</t>
    <rPh sb="0" eb="2">
      <t>サギョウ</t>
    </rPh>
    <rPh sb="2" eb="3">
      <t>ショ</t>
    </rPh>
    <rPh sb="3" eb="6">
      <t>キョウギカイ</t>
    </rPh>
    <rPh sb="6" eb="8">
      <t>ギチョウ</t>
    </rPh>
    <phoneticPr fontId="2"/>
  </si>
  <si>
    <t>安全衛生委員</t>
    <rPh sb="0" eb="2">
      <t>アンゼン</t>
    </rPh>
    <rPh sb="2" eb="4">
      <t>エイセイ</t>
    </rPh>
    <rPh sb="4" eb="6">
      <t>イイン</t>
    </rPh>
    <phoneticPr fontId="2"/>
  </si>
  <si>
    <t>安全衛生推進者</t>
    <rPh sb="0" eb="2">
      <t>アンゼン</t>
    </rPh>
    <rPh sb="2" eb="4">
      <t>エイセイ</t>
    </rPh>
    <rPh sb="4" eb="6">
      <t>スイシン</t>
    </rPh>
    <rPh sb="6" eb="7">
      <t>シャ</t>
    </rPh>
    <phoneticPr fontId="2"/>
  </si>
  <si>
    <t>安全衛生責任者</t>
    <rPh sb="0" eb="2">
      <t>アンゼン</t>
    </rPh>
    <rPh sb="2" eb="4">
      <t>エイセイ</t>
    </rPh>
    <rPh sb="4" eb="7">
      <t>セキニンシャ</t>
    </rPh>
    <phoneticPr fontId="2"/>
  </si>
  <si>
    <t>一次</t>
    <rPh sb="0" eb="2">
      <t>イチジ</t>
    </rPh>
    <phoneticPr fontId="2"/>
  </si>
  <si>
    <t>二次</t>
    <rPh sb="0" eb="2">
      <t>ニジ</t>
    </rPh>
    <phoneticPr fontId="2"/>
  </si>
  <si>
    <t>三次</t>
    <rPh sb="0" eb="2">
      <t>サンジ</t>
    </rPh>
    <phoneticPr fontId="2"/>
  </si>
  <si>
    <t>血液型</t>
    <rPh sb="0" eb="2">
      <t>ケツエキ</t>
    </rPh>
    <rPh sb="2" eb="3">
      <t>カタ</t>
    </rPh>
    <phoneticPr fontId="2"/>
  </si>
  <si>
    <t>本人との関係</t>
    <rPh sb="0" eb="2">
      <t>ホンニン</t>
    </rPh>
    <rPh sb="4" eb="6">
      <t>カンケイ</t>
    </rPh>
    <phoneticPr fontId="2"/>
  </si>
  <si>
    <t>過去（１年以内）に健康診断を受けましたか？</t>
    <rPh sb="0" eb="2">
      <t>カコ</t>
    </rPh>
    <rPh sb="4" eb="5">
      <t>ネン</t>
    </rPh>
    <rPh sb="5" eb="7">
      <t>イナイ</t>
    </rPh>
    <rPh sb="9" eb="11">
      <t>ケンコウ</t>
    </rPh>
    <rPh sb="11" eb="13">
      <t>シンダン</t>
    </rPh>
    <rPh sb="14" eb="15">
      <t>ウ</t>
    </rPh>
    <phoneticPr fontId="2"/>
  </si>
  <si>
    <t>安全帯を持っていますか？</t>
    <rPh sb="0" eb="2">
      <t>アンゼン</t>
    </rPh>
    <rPh sb="2" eb="3">
      <t>タイ</t>
    </rPh>
    <rPh sb="4" eb="5">
      <t>モ</t>
    </rPh>
    <phoneticPr fontId="2"/>
  </si>
  <si>
    <t>安全帯をいつも使っていますか？</t>
    <rPh sb="0" eb="2">
      <t>アンゼン</t>
    </rPh>
    <rPh sb="2" eb="3">
      <t>タイ</t>
    </rPh>
    <rPh sb="7" eb="8">
      <t>ツカ</t>
    </rPh>
    <phoneticPr fontId="2"/>
  </si>
  <si>
    <t>高</t>
    <rPh sb="0" eb="1">
      <t>コウ</t>
    </rPh>
    <phoneticPr fontId="2"/>
  </si>
  <si>
    <t>低</t>
    <rPh sb="0" eb="1">
      <t>テイ</t>
    </rPh>
    <phoneticPr fontId="2"/>
  </si>
  <si>
    <t>玉掛作業（１ｔ以上）</t>
    <rPh sb="0" eb="1">
      <t>タマ</t>
    </rPh>
    <rPh sb="1" eb="2">
      <t>カ</t>
    </rPh>
    <rPh sb="2" eb="4">
      <t>サギョウ</t>
    </rPh>
    <rPh sb="7" eb="9">
      <t>イジョウ</t>
    </rPh>
    <phoneticPr fontId="2"/>
  </si>
  <si>
    <t>はい作業主任者</t>
    <rPh sb="2" eb="4">
      <t>サギョウ</t>
    </rPh>
    <rPh sb="4" eb="7">
      <t>シュニンシャ</t>
    </rPh>
    <phoneticPr fontId="2"/>
  </si>
  <si>
    <t>ガス溶接作業者</t>
    <rPh sb="2" eb="4">
      <t>ヨウセツ</t>
    </rPh>
    <rPh sb="4" eb="6">
      <t>サギョウ</t>
    </rPh>
    <rPh sb="6" eb="7">
      <t>シャ</t>
    </rPh>
    <phoneticPr fontId="2"/>
  </si>
  <si>
    <t>確認印</t>
    <rPh sb="0" eb="2">
      <t>カクニン</t>
    </rPh>
    <rPh sb="2" eb="3">
      <t>イン</t>
    </rPh>
    <phoneticPr fontId="2"/>
  </si>
  <si>
    <t>所在地</t>
    <rPh sb="0" eb="2">
      <t>ショザイ</t>
    </rPh>
    <rPh sb="2" eb="3">
      <t>チ</t>
    </rPh>
    <phoneticPr fontId="2"/>
  </si>
  <si>
    <t>代表者名</t>
    <rPh sb="0" eb="2">
      <t>ダイヒョウ</t>
    </rPh>
    <rPh sb="2" eb="3">
      <t>シャ</t>
    </rPh>
    <rPh sb="3" eb="4">
      <t>ナ</t>
    </rPh>
    <phoneticPr fontId="2"/>
  </si>
  <si>
    <t>当社の責任において就労させますので報告します。また、危険有害業務には就労させ</t>
    <rPh sb="0" eb="2">
      <t>トウシャ</t>
    </rPh>
    <rPh sb="3" eb="4">
      <t>セキ</t>
    </rPh>
    <rPh sb="4" eb="5">
      <t>ニン</t>
    </rPh>
    <rPh sb="9" eb="11">
      <t>シュウロウ</t>
    </rPh>
    <rPh sb="17" eb="19">
      <t>ホウコク</t>
    </rPh>
    <rPh sb="26" eb="28">
      <t>キケン</t>
    </rPh>
    <rPh sb="28" eb="30">
      <t>ユウガイ</t>
    </rPh>
    <rPh sb="30" eb="32">
      <t>ギョウム</t>
    </rPh>
    <rPh sb="34" eb="36">
      <t>シュウロウ</t>
    </rPh>
    <phoneticPr fontId="2"/>
  </si>
  <si>
    <t>年齢（満）</t>
    <rPh sb="0" eb="2">
      <t>ネンレイ</t>
    </rPh>
    <rPh sb="3" eb="4">
      <t>マン</t>
    </rPh>
    <phoneticPr fontId="2"/>
  </si>
  <si>
    <t>次の書類の写しを同時に添付します。</t>
    <rPh sb="0" eb="1">
      <t>ツギ</t>
    </rPh>
    <rPh sb="2" eb="4">
      <t>ショルイ</t>
    </rPh>
    <rPh sb="5" eb="6">
      <t>ウツ</t>
    </rPh>
    <rPh sb="8" eb="10">
      <t>ドウジ</t>
    </rPh>
    <rPh sb="11" eb="13">
      <t>テンプ</t>
    </rPh>
    <phoneticPr fontId="2"/>
  </si>
  <si>
    <t>１．　年齢証明書（住民票記載事項の証明書等）</t>
    <rPh sb="3" eb="5">
      <t>ネンレイ</t>
    </rPh>
    <rPh sb="5" eb="8">
      <t>ショウメイショ</t>
    </rPh>
    <rPh sb="9" eb="11">
      <t>ジュウミン</t>
    </rPh>
    <rPh sb="11" eb="12">
      <t>ヒョウ</t>
    </rPh>
    <rPh sb="12" eb="14">
      <t>キサイ</t>
    </rPh>
    <rPh sb="14" eb="16">
      <t>ジコウ</t>
    </rPh>
    <rPh sb="17" eb="20">
      <t>ショウメイショ</t>
    </rPh>
    <rPh sb="20" eb="21">
      <t>ナド</t>
    </rPh>
    <phoneticPr fontId="2"/>
  </si>
  <si>
    <t>　貴作業所の工事を施工するにあたり、下記の者は年少者（満１８才未満）ですが、</t>
    <rPh sb="1" eb="2">
      <t>キ</t>
    </rPh>
    <rPh sb="2" eb="4">
      <t>サギョウ</t>
    </rPh>
    <rPh sb="4" eb="5">
      <t>ショ</t>
    </rPh>
    <rPh sb="6" eb="8">
      <t>コウジ</t>
    </rPh>
    <rPh sb="9" eb="11">
      <t>セコウ</t>
    </rPh>
    <rPh sb="18" eb="20">
      <t>カキ</t>
    </rPh>
    <rPh sb="21" eb="22">
      <t>モノ</t>
    </rPh>
    <rPh sb="23" eb="26">
      <t>ネンショウシャ</t>
    </rPh>
    <rPh sb="27" eb="28">
      <t>マン</t>
    </rPh>
    <rPh sb="30" eb="31">
      <t>サイ</t>
    </rPh>
    <rPh sb="31" eb="33">
      <t>ミマン</t>
    </rPh>
    <phoneticPr fontId="2"/>
  </si>
  <si>
    <t>氏　　　　名</t>
    <rPh sb="0" eb="1">
      <t>シ</t>
    </rPh>
    <rPh sb="5" eb="6">
      <t>メイ</t>
    </rPh>
    <phoneticPr fontId="2"/>
  </si>
  <si>
    <t>職　　種</t>
    <rPh sb="0" eb="1">
      <t>ショク</t>
    </rPh>
    <rPh sb="3" eb="4">
      <t>タネ</t>
    </rPh>
    <phoneticPr fontId="2"/>
  </si>
  <si>
    <t>作　　業　　内　　容</t>
    <rPh sb="0" eb="1">
      <t>サク</t>
    </rPh>
    <rPh sb="3" eb="4">
      <t>ギョウ</t>
    </rPh>
    <rPh sb="6" eb="7">
      <t>ナイ</t>
    </rPh>
    <rPh sb="9" eb="10">
      <t>カタチ</t>
    </rPh>
    <phoneticPr fontId="2"/>
  </si>
  <si>
    <t>㊞</t>
    <phoneticPr fontId="2"/>
  </si>
  <si>
    <t>ません。</t>
    <phoneticPr fontId="2"/>
  </si>
  <si>
    <t>年　少　者　就　労　報　告　書</t>
    <rPh sb="0" eb="1">
      <t>トシ</t>
    </rPh>
    <rPh sb="2" eb="3">
      <t>ショウ</t>
    </rPh>
    <rPh sb="4" eb="5">
      <t>シャ</t>
    </rPh>
    <rPh sb="6" eb="7">
      <t>シュウ</t>
    </rPh>
    <rPh sb="8" eb="9">
      <t>ロウ</t>
    </rPh>
    <rPh sb="10" eb="11">
      <t>ホウ</t>
    </rPh>
    <rPh sb="12" eb="13">
      <t>コク</t>
    </rPh>
    <rPh sb="14" eb="15">
      <t>ショ</t>
    </rPh>
    <phoneticPr fontId="2"/>
  </si>
  <si>
    <t>当社の責任において就労させますので報告します。</t>
    <rPh sb="0" eb="2">
      <t>トウシャ</t>
    </rPh>
    <rPh sb="3" eb="4">
      <t>セキ</t>
    </rPh>
    <rPh sb="4" eb="5">
      <t>ニン</t>
    </rPh>
    <rPh sb="9" eb="11">
      <t>シュウロウ</t>
    </rPh>
    <rPh sb="17" eb="19">
      <t>ホウコク</t>
    </rPh>
    <phoneticPr fontId="2"/>
  </si>
  <si>
    <t>　原則的には危険有害業務の就労はさけ、やむを得ず就労させる場合は職長の直接</t>
    <rPh sb="1" eb="3">
      <t>ゲンソク</t>
    </rPh>
    <rPh sb="3" eb="4">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phoneticPr fontId="2"/>
  </si>
  <si>
    <t>指揮により、安全措置等を講じて就労させます。</t>
    <rPh sb="0" eb="2">
      <t>シキ</t>
    </rPh>
    <rPh sb="6" eb="8">
      <t>アンゼン</t>
    </rPh>
    <rPh sb="8" eb="10">
      <t>ソチ</t>
    </rPh>
    <rPh sb="10" eb="11">
      <t>ナド</t>
    </rPh>
    <rPh sb="12" eb="13">
      <t>コウ</t>
    </rPh>
    <rPh sb="15" eb="17">
      <t>シュウロウ</t>
    </rPh>
    <phoneticPr fontId="2"/>
  </si>
  <si>
    <t>※</t>
    <phoneticPr fontId="2"/>
  </si>
  <si>
    <t>職　長</t>
    <rPh sb="0" eb="1">
      <t>ショク</t>
    </rPh>
    <rPh sb="2" eb="3">
      <t>チョウ</t>
    </rPh>
    <phoneticPr fontId="2"/>
  </si>
  <si>
    <t>氏　名</t>
    <rPh sb="0" eb="1">
      <t>シ</t>
    </rPh>
    <rPh sb="2" eb="3">
      <t>メイ</t>
    </rPh>
    <phoneticPr fontId="2"/>
  </si>
  <si>
    <t>㊞</t>
    <phoneticPr fontId="2"/>
  </si>
  <si>
    <t>※</t>
    <phoneticPr fontId="2"/>
  </si>
  <si>
    <t>誓　　　約　　　書</t>
    <rPh sb="0" eb="1">
      <t>チカイ</t>
    </rPh>
    <rPh sb="4" eb="5">
      <t>ヤク</t>
    </rPh>
    <rPh sb="8" eb="9">
      <t>ショ</t>
    </rPh>
    <phoneticPr fontId="2"/>
  </si>
  <si>
    <t>　貴作業所の工事を施工するにあたり、当社及び関係請負人は入管法に違反して</t>
    <rPh sb="1" eb="2">
      <t>キ</t>
    </rPh>
    <rPh sb="2" eb="4">
      <t>サギョウ</t>
    </rPh>
    <rPh sb="4" eb="5">
      <t>ショ</t>
    </rPh>
    <rPh sb="6" eb="8">
      <t>コウジ</t>
    </rPh>
    <rPh sb="9" eb="11">
      <t>セコウ</t>
    </rPh>
    <rPh sb="18" eb="20">
      <t>トウシャ</t>
    </rPh>
    <rPh sb="20" eb="21">
      <t>オヨ</t>
    </rPh>
    <rPh sb="22" eb="24">
      <t>カンケイ</t>
    </rPh>
    <rPh sb="24" eb="26">
      <t>ウケオイ</t>
    </rPh>
    <rPh sb="26" eb="27">
      <t>ニン</t>
    </rPh>
    <rPh sb="28" eb="31">
      <t>ニュウカンホウ</t>
    </rPh>
    <rPh sb="32" eb="34">
      <t>イハン</t>
    </rPh>
    <phoneticPr fontId="2"/>
  </si>
  <si>
    <t>不法に就労する外国人を雇用しないことを誓約いたします。</t>
    <rPh sb="0" eb="2">
      <t>フホウ</t>
    </rPh>
    <rPh sb="3" eb="5">
      <t>シュウロウ</t>
    </rPh>
    <rPh sb="7" eb="9">
      <t>ガイコク</t>
    </rPh>
    <rPh sb="9" eb="10">
      <t>ジン</t>
    </rPh>
    <rPh sb="11" eb="13">
      <t>コヨウ</t>
    </rPh>
    <rPh sb="19" eb="21">
      <t>セイヤク</t>
    </rPh>
    <phoneticPr fontId="2"/>
  </si>
  <si>
    <t>不法就労外国人等を雇用しないことについて</t>
    <rPh sb="0" eb="2">
      <t>フホウ</t>
    </rPh>
    <rPh sb="2" eb="4">
      <t>シュウロウ</t>
    </rPh>
    <rPh sb="4" eb="6">
      <t>ガイコク</t>
    </rPh>
    <rPh sb="6" eb="7">
      <t>ジン</t>
    </rPh>
    <rPh sb="7" eb="8">
      <t>ナド</t>
    </rPh>
    <rPh sb="9" eb="11">
      <t>コヨウ</t>
    </rPh>
    <phoneticPr fontId="2"/>
  </si>
  <si>
    <t>当社　　　　　　　　　　　　　　　確認欄</t>
    <rPh sb="0" eb="2">
      <t>トウシャ</t>
    </rPh>
    <rPh sb="17" eb="19">
      <t>カクニン</t>
    </rPh>
    <rPh sb="19" eb="20">
      <t>ラン</t>
    </rPh>
    <phoneticPr fontId="2"/>
  </si>
  <si>
    <t>１　工　事　概　要</t>
    <rPh sb="2" eb="3">
      <t>コウ</t>
    </rPh>
    <rPh sb="4" eb="5">
      <t>コト</t>
    </rPh>
    <rPh sb="6" eb="7">
      <t>オオムネ</t>
    </rPh>
    <rPh sb="8" eb="9">
      <t>ヨウ</t>
    </rPh>
    <phoneticPr fontId="2"/>
  </si>
  <si>
    <t>工　事　名　称　</t>
    <rPh sb="0" eb="1">
      <t>コウ</t>
    </rPh>
    <rPh sb="2" eb="3">
      <t>コト</t>
    </rPh>
    <rPh sb="4" eb="5">
      <t>メイ</t>
    </rPh>
    <rPh sb="6" eb="7">
      <t>ショウ</t>
    </rPh>
    <phoneticPr fontId="2"/>
  </si>
  <si>
    <t>作 成 年 月 日</t>
    <rPh sb="0" eb="1">
      <t>サク</t>
    </rPh>
    <rPh sb="2" eb="3">
      <t>シゲル</t>
    </rPh>
    <rPh sb="4" eb="5">
      <t>ネン</t>
    </rPh>
    <rPh sb="6" eb="7">
      <t>ツキ</t>
    </rPh>
    <rPh sb="8" eb="9">
      <t>ヒ</t>
    </rPh>
    <phoneticPr fontId="2"/>
  </si>
  <si>
    <t>会     社     名</t>
    <rPh sb="0" eb="1">
      <t>カイ</t>
    </rPh>
    <rPh sb="6" eb="7">
      <t>シャ</t>
    </rPh>
    <rPh sb="12" eb="13">
      <t>ナ</t>
    </rPh>
    <phoneticPr fontId="2"/>
  </si>
  <si>
    <t>（イ）</t>
    <phoneticPr fontId="2"/>
  </si>
  <si>
    <t>工事内容</t>
    <rPh sb="0" eb="2">
      <t>コウジ</t>
    </rPh>
    <rPh sb="2" eb="4">
      <t>ナイヨウ</t>
    </rPh>
    <phoneticPr fontId="2"/>
  </si>
  <si>
    <t>工期</t>
    <rPh sb="0" eb="2">
      <t>コウキ</t>
    </rPh>
    <phoneticPr fontId="2"/>
  </si>
  <si>
    <t>主な持込機械設備</t>
    <rPh sb="0" eb="1">
      <t>オモ</t>
    </rPh>
    <rPh sb="2" eb="4">
      <t>モチコミ</t>
    </rPh>
    <rPh sb="4" eb="6">
      <t>キカイ</t>
    </rPh>
    <rPh sb="6" eb="8">
      <t>セツビ</t>
    </rPh>
    <phoneticPr fontId="2"/>
  </si>
  <si>
    <t>（ロ）</t>
    <phoneticPr fontId="2"/>
  </si>
  <si>
    <t>（ハ）</t>
    <phoneticPr fontId="2"/>
  </si>
  <si>
    <t>（ニ）</t>
    <phoneticPr fontId="2"/>
  </si>
  <si>
    <t>（ホ）</t>
    <phoneticPr fontId="2"/>
  </si>
  <si>
    <t>（イ）　安全衛生管理組織</t>
    <rPh sb="4" eb="6">
      <t>アンゼン</t>
    </rPh>
    <rPh sb="6" eb="8">
      <t>エイセイ</t>
    </rPh>
    <rPh sb="8" eb="10">
      <t>カンリ</t>
    </rPh>
    <rPh sb="10" eb="12">
      <t>ソシキ</t>
    </rPh>
    <phoneticPr fontId="2"/>
  </si>
  <si>
    <t>安全衛生担当責任者</t>
    <rPh sb="0" eb="2">
      <t>アンゼン</t>
    </rPh>
    <rPh sb="2" eb="4">
      <t>エイセイ</t>
    </rPh>
    <rPh sb="4" eb="6">
      <t>タントウ</t>
    </rPh>
    <rPh sb="6" eb="8">
      <t>セキニン</t>
    </rPh>
    <rPh sb="8" eb="9">
      <t>シャ</t>
    </rPh>
    <phoneticPr fontId="2"/>
  </si>
  <si>
    <t>（現場）-安全衛生責任者</t>
    <rPh sb="1" eb="3">
      <t>ゲンバ</t>
    </rPh>
    <rPh sb="5" eb="7">
      <t>アンゼン</t>
    </rPh>
    <rPh sb="7" eb="9">
      <t>エイセイ</t>
    </rPh>
    <rPh sb="9" eb="12">
      <t>セキニンシャ</t>
    </rPh>
    <phoneticPr fontId="2"/>
  </si>
  <si>
    <t>作　　　業　　　員</t>
    <rPh sb="0" eb="1">
      <t>サク</t>
    </rPh>
    <rPh sb="4" eb="5">
      <t>ギョウ</t>
    </rPh>
    <rPh sb="8" eb="9">
      <t>イン</t>
    </rPh>
    <phoneticPr fontId="2"/>
  </si>
  <si>
    <t>（ロ）　店社による安全衛生パトロール実施予定</t>
    <rPh sb="4" eb="5">
      <t>テン</t>
    </rPh>
    <rPh sb="5" eb="6">
      <t>シャ</t>
    </rPh>
    <rPh sb="9" eb="11">
      <t>アンゼン</t>
    </rPh>
    <rPh sb="11" eb="13">
      <t>エイセイ</t>
    </rPh>
    <rPh sb="18" eb="20">
      <t>ジッシ</t>
    </rPh>
    <rPh sb="20" eb="22">
      <t>ヨテイ</t>
    </rPh>
    <phoneticPr fontId="2"/>
  </si>
  <si>
    <t>　　　　　有　（　１回 / 月　　　　　　　　）,  無</t>
    <rPh sb="5" eb="6">
      <t>アリ</t>
    </rPh>
    <rPh sb="10" eb="11">
      <t>カイ</t>
    </rPh>
    <rPh sb="14" eb="15">
      <t>ツキ</t>
    </rPh>
    <rPh sb="27" eb="28">
      <t>ナシ</t>
    </rPh>
    <phoneticPr fontId="2"/>
  </si>
  <si>
    <t>２　安　全　衛　生　管　理　体　制</t>
    <rPh sb="2" eb="3">
      <t>アン</t>
    </rPh>
    <rPh sb="4" eb="5">
      <t>ゼン</t>
    </rPh>
    <rPh sb="6" eb="7">
      <t>マモル</t>
    </rPh>
    <rPh sb="8" eb="9">
      <t>ショウ</t>
    </rPh>
    <rPh sb="10" eb="11">
      <t>カン</t>
    </rPh>
    <rPh sb="12" eb="13">
      <t>リ</t>
    </rPh>
    <rPh sb="14" eb="15">
      <t>カラダ</t>
    </rPh>
    <rPh sb="16" eb="17">
      <t>セイ</t>
    </rPh>
    <phoneticPr fontId="2"/>
  </si>
  <si>
    <t>（店　　　社）</t>
    <rPh sb="1" eb="2">
      <t>ミセ</t>
    </rPh>
    <rPh sb="5" eb="6">
      <t>シャ</t>
    </rPh>
    <phoneticPr fontId="2"/>
  </si>
  <si>
    <t>備　　　　　考</t>
    <rPh sb="0" eb="1">
      <t>ソナエ</t>
    </rPh>
    <rPh sb="6" eb="7">
      <t>コウ</t>
    </rPh>
    <phoneticPr fontId="2"/>
  </si>
  <si>
    <t>実　施　期　間</t>
    <rPh sb="0" eb="1">
      <t>ジツ</t>
    </rPh>
    <rPh sb="2" eb="3">
      <t>シ</t>
    </rPh>
    <rPh sb="4" eb="5">
      <t>キ</t>
    </rPh>
    <rPh sb="6" eb="7">
      <t>アイダ</t>
    </rPh>
    <phoneticPr fontId="2"/>
  </si>
  <si>
    <t>３　作　成　予　定　の　作　業　標　準</t>
    <rPh sb="2" eb="3">
      <t>サク</t>
    </rPh>
    <rPh sb="4" eb="5">
      <t>シゲル</t>
    </rPh>
    <rPh sb="6" eb="7">
      <t>ヨ</t>
    </rPh>
    <rPh sb="8" eb="9">
      <t>サダム</t>
    </rPh>
    <rPh sb="12" eb="13">
      <t>サク</t>
    </rPh>
    <rPh sb="14" eb="15">
      <t>ギョウ</t>
    </rPh>
    <rPh sb="16" eb="17">
      <t>ヒョウ</t>
    </rPh>
    <rPh sb="18" eb="19">
      <t>ジュン</t>
    </rPh>
    <phoneticPr fontId="2"/>
  </si>
  <si>
    <t>４　安　全　衛　生　教　育　の　計　画</t>
    <rPh sb="2" eb="3">
      <t>アン</t>
    </rPh>
    <rPh sb="4" eb="5">
      <t>ゼン</t>
    </rPh>
    <rPh sb="6" eb="7">
      <t>マモル</t>
    </rPh>
    <rPh sb="8" eb="9">
      <t>ショウ</t>
    </rPh>
    <rPh sb="10" eb="11">
      <t>キョウ</t>
    </rPh>
    <rPh sb="12" eb="13">
      <t>イク</t>
    </rPh>
    <rPh sb="16" eb="17">
      <t>ケイ</t>
    </rPh>
    <rPh sb="18" eb="19">
      <t>ガ</t>
    </rPh>
    <phoneticPr fontId="2"/>
  </si>
  <si>
    <t>教　　　育　　　内　　　容</t>
    <rPh sb="0" eb="1">
      <t>キョウ</t>
    </rPh>
    <rPh sb="4" eb="5">
      <t>イク</t>
    </rPh>
    <rPh sb="8" eb="9">
      <t>ナイ</t>
    </rPh>
    <rPh sb="12" eb="13">
      <t>カタチ</t>
    </rPh>
    <phoneticPr fontId="2"/>
  </si>
  <si>
    <t>６　重点的に実施しようとする活動</t>
    <rPh sb="2" eb="4">
      <t>ジュウテン</t>
    </rPh>
    <rPh sb="4" eb="5">
      <t>テキ</t>
    </rPh>
    <rPh sb="6" eb="8">
      <t>ジッシ</t>
    </rPh>
    <rPh sb="14" eb="16">
      <t>カツドウ</t>
    </rPh>
    <phoneticPr fontId="2"/>
  </si>
  <si>
    <t>５　健　康　診　断　の　計　画　</t>
    <rPh sb="2" eb="3">
      <t>ケン</t>
    </rPh>
    <rPh sb="4" eb="5">
      <t>ヤスシ</t>
    </rPh>
    <rPh sb="6" eb="7">
      <t>ミ</t>
    </rPh>
    <rPh sb="8" eb="9">
      <t>ダン</t>
    </rPh>
    <rPh sb="12" eb="13">
      <t>ケイ</t>
    </rPh>
    <rPh sb="14" eb="15">
      <t>ガ</t>
    </rPh>
    <phoneticPr fontId="2"/>
  </si>
  <si>
    <t>健　康　診　断　の　内　容</t>
    <rPh sb="0" eb="1">
      <t>ケン</t>
    </rPh>
    <rPh sb="2" eb="3">
      <t>ヤスシ</t>
    </rPh>
    <rPh sb="4" eb="5">
      <t>ミ</t>
    </rPh>
    <rPh sb="6" eb="7">
      <t>ダン</t>
    </rPh>
    <rPh sb="10" eb="11">
      <t>ナイ</t>
    </rPh>
    <rPh sb="12" eb="13">
      <t>カタチ</t>
    </rPh>
    <phoneticPr fontId="2"/>
  </si>
  <si>
    <t>実　施　時　期</t>
    <rPh sb="0" eb="1">
      <t>ジツ</t>
    </rPh>
    <rPh sb="2" eb="3">
      <t>シ</t>
    </rPh>
    <rPh sb="4" eb="5">
      <t>ジ</t>
    </rPh>
    <rPh sb="6" eb="7">
      <t>キ</t>
    </rPh>
    <phoneticPr fontId="2"/>
  </si>
  <si>
    <t>　　　雇入健康診断</t>
    <rPh sb="3" eb="4">
      <t>ヤト</t>
    </rPh>
    <rPh sb="4" eb="5">
      <t>イ</t>
    </rPh>
    <rPh sb="5" eb="7">
      <t>ケンコウ</t>
    </rPh>
    <rPh sb="7" eb="9">
      <t>シンダン</t>
    </rPh>
    <phoneticPr fontId="2"/>
  </si>
  <si>
    <t>　　　定期健康診断</t>
    <rPh sb="3" eb="5">
      <t>テイキ</t>
    </rPh>
    <rPh sb="5" eb="7">
      <t>ケンコウ</t>
    </rPh>
    <rPh sb="7" eb="9">
      <t>シンダン</t>
    </rPh>
    <phoneticPr fontId="2"/>
  </si>
  <si>
    <t>受付番号</t>
    <rPh sb="0" eb="2">
      <t>ウケツケ</t>
    </rPh>
    <rPh sb="2" eb="4">
      <t>バンゴウ</t>
    </rPh>
    <phoneticPr fontId="2"/>
  </si>
  <si>
    <t>工事主任</t>
    <rPh sb="0" eb="2">
      <t>コウジ</t>
    </rPh>
    <rPh sb="2" eb="4">
      <t>シュニン</t>
    </rPh>
    <phoneticPr fontId="2"/>
  </si>
  <si>
    <t>　　　　　　　（　担　当　者　）</t>
    <rPh sb="9" eb="10">
      <t>タン</t>
    </rPh>
    <rPh sb="11" eb="12">
      <t>トウ</t>
    </rPh>
    <rPh sb="13" eb="14">
      <t>シャ</t>
    </rPh>
    <phoneticPr fontId="2"/>
  </si>
  <si>
    <t>　　　　　　　　　　　　持　込　機　械　使　用　届</t>
    <rPh sb="12" eb="13">
      <t>モ</t>
    </rPh>
    <rPh sb="14" eb="15">
      <t>コ</t>
    </rPh>
    <rPh sb="16" eb="17">
      <t>キ</t>
    </rPh>
    <rPh sb="18" eb="19">
      <t>カイ</t>
    </rPh>
    <rPh sb="20" eb="21">
      <t>ツカ</t>
    </rPh>
    <rPh sb="22" eb="23">
      <t>ヨウ</t>
    </rPh>
    <rPh sb="24" eb="25">
      <t>トド</t>
    </rPh>
    <phoneticPr fontId="2"/>
  </si>
  <si>
    <t>持込業者担当者名</t>
    <rPh sb="0" eb="2">
      <t>モチコミ</t>
    </rPh>
    <rPh sb="2" eb="4">
      <t>ギョウシャ</t>
    </rPh>
    <rPh sb="4" eb="6">
      <t>タントウ</t>
    </rPh>
    <rPh sb="6" eb="7">
      <t>シャ</t>
    </rPh>
    <rPh sb="7" eb="8">
      <t>ナ</t>
    </rPh>
    <phoneticPr fontId="2"/>
  </si>
  <si>
    <t>機械名</t>
    <rPh sb="0" eb="2">
      <t>キカイ</t>
    </rPh>
    <rPh sb="2" eb="3">
      <t>ナ</t>
    </rPh>
    <phoneticPr fontId="2"/>
  </si>
  <si>
    <t>型式・容量</t>
    <rPh sb="0" eb="2">
      <t>ケイシキ</t>
    </rPh>
    <rPh sb="3" eb="5">
      <t>ヨウリョウ</t>
    </rPh>
    <phoneticPr fontId="2"/>
  </si>
  <si>
    <t>使用期間</t>
    <rPh sb="0" eb="2">
      <t>シヨウ</t>
    </rPh>
    <rPh sb="2" eb="4">
      <t>キカン</t>
    </rPh>
    <phoneticPr fontId="2"/>
  </si>
  <si>
    <t>自</t>
    <rPh sb="0" eb="1">
      <t>ジ</t>
    </rPh>
    <phoneticPr fontId="2"/>
  </si>
  <si>
    <t>至</t>
    <rPh sb="0" eb="1">
      <t>イタル</t>
    </rPh>
    <phoneticPr fontId="2"/>
  </si>
  <si>
    <t>所有業者名</t>
    <rPh sb="0" eb="2">
      <t>ショユウ</t>
    </rPh>
    <rPh sb="2" eb="4">
      <t>ギョウシャ</t>
    </rPh>
    <rPh sb="4" eb="5">
      <t>ナ</t>
    </rPh>
    <phoneticPr fontId="2"/>
  </si>
  <si>
    <t>持込業者名</t>
    <rPh sb="0" eb="2">
      <t>モチコミ</t>
    </rPh>
    <rPh sb="2" eb="4">
      <t>ギョウシャ</t>
    </rPh>
    <rPh sb="4" eb="5">
      <t>ナ</t>
    </rPh>
    <phoneticPr fontId="2"/>
  </si>
  <si>
    <t>使用責任者</t>
    <rPh sb="0" eb="2">
      <t>シヨウ</t>
    </rPh>
    <rPh sb="2" eb="5">
      <t>セキニンシャ</t>
    </rPh>
    <phoneticPr fontId="2"/>
  </si>
  <si>
    <t>［注］　　チェックリスト等により、特に点検を行い、持込機械使用届と共に当社の当社</t>
    <rPh sb="1" eb="2">
      <t>チュウ</t>
    </rPh>
    <rPh sb="12" eb="13">
      <t>ナド</t>
    </rPh>
    <rPh sb="17" eb="18">
      <t>トク</t>
    </rPh>
    <rPh sb="19" eb="21">
      <t>テンケン</t>
    </rPh>
    <rPh sb="22" eb="23">
      <t>オコナ</t>
    </rPh>
    <rPh sb="25" eb="27">
      <t>モチコミ</t>
    </rPh>
    <rPh sb="27" eb="29">
      <t>キカイ</t>
    </rPh>
    <rPh sb="29" eb="31">
      <t>シヨウ</t>
    </rPh>
    <rPh sb="31" eb="32">
      <t>トド</t>
    </rPh>
    <rPh sb="33" eb="34">
      <t>トモ</t>
    </rPh>
    <rPh sb="35" eb="37">
      <t>トウシャ</t>
    </rPh>
    <rPh sb="38" eb="40">
      <t>トウシャ</t>
    </rPh>
    <phoneticPr fontId="2"/>
  </si>
  <si>
    <t>担当係員に提出する。</t>
    <rPh sb="0" eb="2">
      <t>タントウ</t>
    </rPh>
    <rPh sb="2" eb="4">
      <t>カカリイン</t>
    </rPh>
    <rPh sb="5" eb="7">
      <t>テイシュツ</t>
    </rPh>
    <phoneticPr fontId="2"/>
  </si>
  <si>
    <t>持込機械の使用届を受理しましたので、</t>
    <rPh sb="0" eb="2">
      <t>モチコミ</t>
    </rPh>
    <rPh sb="2" eb="4">
      <t>キカイ</t>
    </rPh>
    <rPh sb="5" eb="7">
      <t>シヨウ</t>
    </rPh>
    <rPh sb="7" eb="8">
      <t>トド</t>
    </rPh>
    <rPh sb="9" eb="11">
      <t>ジュリ</t>
    </rPh>
    <phoneticPr fontId="2"/>
  </si>
  <si>
    <t>下記の事項を守って、機械を使用して下さい。</t>
    <rPh sb="0" eb="2">
      <t>カキ</t>
    </rPh>
    <rPh sb="3" eb="5">
      <t>ジコウ</t>
    </rPh>
    <rPh sb="6" eb="7">
      <t>マモ</t>
    </rPh>
    <rPh sb="10" eb="12">
      <t>キカイ</t>
    </rPh>
    <rPh sb="13" eb="15">
      <t>シヨウ</t>
    </rPh>
    <rPh sb="17" eb="18">
      <t>クダ</t>
    </rPh>
    <phoneticPr fontId="2"/>
  </si>
  <si>
    <t>（担当者）</t>
    <rPh sb="1" eb="3">
      <t>タントウ</t>
    </rPh>
    <rPh sb="3" eb="4">
      <t>シャ</t>
    </rPh>
    <phoneticPr fontId="2"/>
  </si>
  <si>
    <t>機　械　名</t>
    <rPh sb="0" eb="1">
      <t>キ</t>
    </rPh>
    <rPh sb="2" eb="3">
      <t>カイ</t>
    </rPh>
    <rPh sb="4" eb="5">
      <t>ナ</t>
    </rPh>
    <phoneticPr fontId="2"/>
  </si>
  <si>
    <t>使 用 責 任 者</t>
    <rPh sb="0" eb="1">
      <t>ツカ</t>
    </rPh>
    <rPh sb="2" eb="3">
      <t>ヨウ</t>
    </rPh>
    <rPh sb="4" eb="5">
      <t>セキ</t>
    </rPh>
    <rPh sb="6" eb="7">
      <t>ニン</t>
    </rPh>
    <rPh sb="8" eb="9">
      <t>シャ</t>
    </rPh>
    <phoneticPr fontId="2"/>
  </si>
  <si>
    <t>持込機械使用上の注意事項</t>
    <rPh sb="0" eb="2">
      <t>モチコミ</t>
    </rPh>
    <rPh sb="2" eb="4">
      <t>キカイ</t>
    </rPh>
    <rPh sb="4" eb="6">
      <t>シヨウ</t>
    </rPh>
    <rPh sb="6" eb="7">
      <t>ジョウ</t>
    </rPh>
    <rPh sb="8" eb="10">
      <t>チュウイ</t>
    </rPh>
    <rPh sb="10" eb="12">
      <t>ジコウ</t>
    </rPh>
    <phoneticPr fontId="2"/>
  </si>
  <si>
    <t>持込機械使用届</t>
    <rPh sb="0" eb="2">
      <t>モチコミ</t>
    </rPh>
    <rPh sb="2" eb="4">
      <t>キカイ</t>
    </rPh>
    <rPh sb="4" eb="6">
      <t>シヨウ</t>
    </rPh>
    <rPh sb="6" eb="7">
      <t>トドケ</t>
    </rPh>
    <phoneticPr fontId="2"/>
  </si>
  <si>
    <t>㊞</t>
    <phoneticPr fontId="2"/>
  </si>
  <si>
    <t>キリトリセン</t>
    <phoneticPr fontId="2"/>
  </si>
  <si>
    <t>１．</t>
    <phoneticPr fontId="2"/>
  </si>
  <si>
    <t>　　１００V以上の電気機器を使用する時は指示された文電盤またはスイッチﾎﾞｯｸｽ</t>
    <rPh sb="6" eb="8">
      <t>イジョウ</t>
    </rPh>
    <rPh sb="9" eb="11">
      <t>デンキ</t>
    </rPh>
    <rPh sb="11" eb="13">
      <t>キキ</t>
    </rPh>
    <rPh sb="14" eb="16">
      <t>シヨウ</t>
    </rPh>
    <rPh sb="18" eb="19">
      <t>トキ</t>
    </rPh>
    <rPh sb="20" eb="22">
      <t>シジ</t>
    </rPh>
    <rPh sb="25" eb="26">
      <t>ブン</t>
    </rPh>
    <rPh sb="26" eb="27">
      <t>デン</t>
    </rPh>
    <rPh sb="27" eb="28">
      <t>バン</t>
    </rPh>
    <phoneticPr fontId="2"/>
  </si>
  <si>
    <t>　　に接続し（電源側は除く）、漏電しゃ断器（ＥＬＢ）の作動テストを行い持込電気</t>
    <rPh sb="3" eb="5">
      <t>セツゾク</t>
    </rPh>
    <rPh sb="7" eb="9">
      <t>デンゲン</t>
    </rPh>
    <rPh sb="9" eb="10">
      <t>ガワ</t>
    </rPh>
    <rPh sb="11" eb="12">
      <t>ノゾ</t>
    </rPh>
    <rPh sb="15" eb="17">
      <t>ロウデン</t>
    </rPh>
    <rPh sb="19" eb="20">
      <t>ダン</t>
    </rPh>
    <rPh sb="20" eb="21">
      <t>キ</t>
    </rPh>
    <rPh sb="27" eb="29">
      <t>サドウ</t>
    </rPh>
    <rPh sb="33" eb="34">
      <t>オコナ</t>
    </rPh>
    <rPh sb="35" eb="37">
      <t>モチコミ</t>
    </rPh>
    <rPh sb="37" eb="39">
      <t>デンキ</t>
    </rPh>
    <phoneticPr fontId="2"/>
  </si>
  <si>
    <t>　　機器の回路に異営のないことを確認し作業にかかる。</t>
    <rPh sb="2" eb="4">
      <t>キキ</t>
    </rPh>
    <rPh sb="5" eb="7">
      <t>カイロ</t>
    </rPh>
    <rPh sb="8" eb="9">
      <t>イ</t>
    </rPh>
    <rPh sb="9" eb="10">
      <t>エイ</t>
    </rPh>
    <rPh sb="16" eb="18">
      <t>カクニン</t>
    </rPh>
    <rPh sb="19" eb="21">
      <t>サギョウ</t>
    </rPh>
    <phoneticPr fontId="2"/>
  </si>
  <si>
    <t>　　所定のワッペン等を持込機械に貼って使用する。</t>
    <rPh sb="2" eb="4">
      <t>ショテイ</t>
    </rPh>
    <rPh sb="9" eb="10">
      <t>ナド</t>
    </rPh>
    <rPh sb="11" eb="13">
      <t>モチコミ</t>
    </rPh>
    <rPh sb="13" eb="15">
      <t>キカイ</t>
    </rPh>
    <rPh sb="16" eb="17">
      <t>ハ</t>
    </rPh>
    <rPh sb="19" eb="21">
      <t>シヨウ</t>
    </rPh>
    <phoneticPr fontId="2"/>
  </si>
  <si>
    <t>　　チェックリスト等により、日常・週間・月例点検等を確実に実施し、その記録を</t>
    <rPh sb="9" eb="10">
      <t>ナド</t>
    </rPh>
    <rPh sb="14" eb="16">
      <t>ニチジョウ</t>
    </rPh>
    <rPh sb="17" eb="19">
      <t>シュウカン</t>
    </rPh>
    <rPh sb="20" eb="22">
      <t>ゲツレイ</t>
    </rPh>
    <rPh sb="22" eb="24">
      <t>テンケン</t>
    </rPh>
    <rPh sb="24" eb="25">
      <t>ナド</t>
    </rPh>
    <rPh sb="26" eb="28">
      <t>カクジツ</t>
    </rPh>
    <rPh sb="29" eb="31">
      <t>ジッシ</t>
    </rPh>
    <rPh sb="35" eb="37">
      <t>キロク</t>
    </rPh>
    <phoneticPr fontId="2"/>
  </si>
  <si>
    <t>　　当社担当係員に提出し、確認を受ける。</t>
    <rPh sb="2" eb="4">
      <t>トウシャ</t>
    </rPh>
    <rPh sb="4" eb="6">
      <t>タントウ</t>
    </rPh>
    <rPh sb="6" eb="8">
      <t>カカリイン</t>
    </rPh>
    <rPh sb="9" eb="11">
      <t>テイシュツ</t>
    </rPh>
    <rPh sb="13" eb="15">
      <t>カクニン</t>
    </rPh>
    <rPh sb="16" eb="17">
      <t>ウ</t>
    </rPh>
    <phoneticPr fontId="2"/>
  </si>
  <si>
    <t>　　使用期限を延長する場合は、当社担当係員に報告し、使用期限の訂正をする。</t>
    <rPh sb="2" eb="4">
      <t>シヨウ</t>
    </rPh>
    <rPh sb="4" eb="6">
      <t>キゲン</t>
    </rPh>
    <rPh sb="7" eb="9">
      <t>エンチョウ</t>
    </rPh>
    <rPh sb="11" eb="13">
      <t>バアイ</t>
    </rPh>
    <rPh sb="15" eb="17">
      <t>トウシャ</t>
    </rPh>
    <rPh sb="17" eb="19">
      <t>タントウ</t>
    </rPh>
    <rPh sb="19" eb="21">
      <t>カカリイン</t>
    </rPh>
    <rPh sb="22" eb="24">
      <t>ホウコク</t>
    </rPh>
    <rPh sb="26" eb="28">
      <t>シヨウ</t>
    </rPh>
    <rPh sb="28" eb="30">
      <t>キゲン</t>
    </rPh>
    <rPh sb="31" eb="33">
      <t>テイセイ</t>
    </rPh>
    <phoneticPr fontId="2"/>
  </si>
  <si>
    <t>　　持込機械を作業所から撤去する場合は、当社担当係員へ報告する。</t>
    <rPh sb="2" eb="4">
      <t>モチコミ</t>
    </rPh>
    <rPh sb="4" eb="6">
      <t>キカイ</t>
    </rPh>
    <rPh sb="7" eb="9">
      <t>サギョウ</t>
    </rPh>
    <rPh sb="9" eb="10">
      <t>ショ</t>
    </rPh>
    <rPh sb="12" eb="14">
      <t>テッキョ</t>
    </rPh>
    <rPh sb="16" eb="18">
      <t>バアイ</t>
    </rPh>
    <rPh sb="20" eb="22">
      <t>トウシャ</t>
    </rPh>
    <rPh sb="22" eb="24">
      <t>タントウ</t>
    </rPh>
    <rPh sb="24" eb="26">
      <t>カカリイン</t>
    </rPh>
    <rPh sb="27" eb="29">
      <t>ホウコク</t>
    </rPh>
    <phoneticPr fontId="2"/>
  </si>
  <si>
    <t>　年　　　月　　　日</t>
    <rPh sb="1" eb="2">
      <t>ネン</t>
    </rPh>
    <rPh sb="5" eb="6">
      <t>ツキ</t>
    </rPh>
    <rPh sb="9" eb="10">
      <t>ヒ</t>
    </rPh>
    <phoneticPr fontId="2"/>
  </si>
  <si>
    <t>火気使用届</t>
    <rPh sb="0" eb="2">
      <t>カキ</t>
    </rPh>
    <rPh sb="2" eb="4">
      <t>シヨウ</t>
    </rPh>
    <rPh sb="4" eb="5">
      <t>トドケ</t>
    </rPh>
    <phoneticPr fontId="2"/>
  </si>
  <si>
    <t>(火気使用許可印)</t>
    <rPh sb="1" eb="3">
      <t>カキ</t>
    </rPh>
    <rPh sb="3" eb="5">
      <t>シヨウ</t>
    </rPh>
    <rPh sb="5" eb="7">
      <t>キョカ</t>
    </rPh>
    <rPh sb="7" eb="8">
      <t>イン</t>
    </rPh>
    <phoneticPr fontId="2"/>
  </si>
  <si>
    <t>火気使用責任者</t>
    <rPh sb="0" eb="2">
      <t>カキ</t>
    </rPh>
    <rPh sb="2" eb="4">
      <t>シヨウ</t>
    </rPh>
    <rPh sb="4" eb="7">
      <t>セキニンシャ</t>
    </rPh>
    <phoneticPr fontId="2"/>
  </si>
  <si>
    <t>期　　　　　間</t>
    <rPh sb="0" eb="1">
      <t>キ</t>
    </rPh>
    <rPh sb="6" eb="7">
      <t>アイダ</t>
    </rPh>
    <phoneticPr fontId="2"/>
  </si>
  <si>
    <t>火気の種類</t>
    <rPh sb="0" eb="2">
      <t>カキ</t>
    </rPh>
    <rPh sb="3" eb="5">
      <t>シュルイ</t>
    </rPh>
    <phoneticPr fontId="2"/>
  </si>
  <si>
    <t>使用目的</t>
    <rPh sb="0" eb="2">
      <t>シヨウ</t>
    </rPh>
    <rPh sb="2" eb="4">
      <t>モクテキ</t>
    </rPh>
    <phoneticPr fontId="2"/>
  </si>
  <si>
    <t>使用場所</t>
    <rPh sb="0" eb="2">
      <t>シヨウ</t>
    </rPh>
    <rPh sb="2" eb="4">
      <t>バショ</t>
    </rPh>
    <phoneticPr fontId="2"/>
  </si>
  <si>
    <t>管理方法</t>
    <rPh sb="0" eb="2">
      <t>カンリ</t>
    </rPh>
    <rPh sb="2" eb="4">
      <t>ホウホウ</t>
    </rPh>
    <phoneticPr fontId="2"/>
  </si>
  <si>
    <t>その他</t>
    <rPh sb="2" eb="3">
      <t>タ</t>
    </rPh>
    <phoneticPr fontId="2"/>
  </si>
  <si>
    <t>）</t>
    <phoneticPr fontId="2"/>
  </si>
  <si>
    <t>１．現場事故災害防止</t>
    <rPh sb="2" eb="4">
      <t>ゲンバ</t>
    </rPh>
    <rPh sb="4" eb="6">
      <t>ジコ</t>
    </rPh>
    <rPh sb="6" eb="8">
      <t>サイガイ</t>
    </rPh>
    <rPh sb="8" eb="10">
      <t>ボウシ</t>
    </rPh>
    <phoneticPr fontId="2"/>
  </si>
  <si>
    <t>　　災害要因を先取りした施工計画と事前検討</t>
    <rPh sb="2" eb="4">
      <t>サイガイ</t>
    </rPh>
    <rPh sb="4" eb="6">
      <t>ヨウイン</t>
    </rPh>
    <rPh sb="7" eb="9">
      <t>サキド</t>
    </rPh>
    <rPh sb="12" eb="14">
      <t>セコウ</t>
    </rPh>
    <rPh sb="14" eb="16">
      <t>ケイカク</t>
    </rPh>
    <rPh sb="17" eb="19">
      <t>ジゼン</t>
    </rPh>
    <rPh sb="19" eb="21">
      <t>ケントウ</t>
    </rPh>
    <phoneticPr fontId="2"/>
  </si>
  <si>
    <t>　　危険作業の抽出と現場に適した安全工法の検討</t>
    <rPh sb="2" eb="4">
      <t>キケン</t>
    </rPh>
    <rPh sb="4" eb="6">
      <t>サギョウ</t>
    </rPh>
    <rPh sb="7" eb="9">
      <t>チュウシュツ</t>
    </rPh>
    <rPh sb="10" eb="12">
      <t>ゲンバ</t>
    </rPh>
    <rPh sb="13" eb="14">
      <t>テキ</t>
    </rPh>
    <rPh sb="16" eb="18">
      <t>アンゼン</t>
    </rPh>
    <rPh sb="18" eb="20">
      <t>コウホウ</t>
    </rPh>
    <rPh sb="21" eb="23">
      <t>ケントウ</t>
    </rPh>
    <phoneticPr fontId="2"/>
  </si>
  <si>
    <t>　　第三者災害、墜落、飛来災害の防止</t>
    <rPh sb="2" eb="3">
      <t>ダイ</t>
    </rPh>
    <rPh sb="3" eb="5">
      <t>サンシャ</t>
    </rPh>
    <rPh sb="5" eb="7">
      <t>サイガイ</t>
    </rPh>
    <rPh sb="8" eb="10">
      <t>ツイラク</t>
    </rPh>
    <rPh sb="11" eb="13">
      <t>ヒライ</t>
    </rPh>
    <rPh sb="13" eb="15">
      <t>サイガイ</t>
    </rPh>
    <rPh sb="16" eb="18">
      <t>ボウシ</t>
    </rPh>
    <phoneticPr fontId="2"/>
  </si>
  <si>
    <t>２．作業開始、作業内容変更時の打合せの徹底</t>
    <rPh sb="2" eb="4">
      <t>サギョウ</t>
    </rPh>
    <rPh sb="4" eb="6">
      <t>カイシ</t>
    </rPh>
    <rPh sb="7" eb="9">
      <t>サギョウ</t>
    </rPh>
    <rPh sb="9" eb="11">
      <t>ナイヨウ</t>
    </rPh>
    <rPh sb="11" eb="13">
      <t>ヘンコウ</t>
    </rPh>
    <rPh sb="13" eb="14">
      <t>ジ</t>
    </rPh>
    <rPh sb="15" eb="17">
      <t>ウチアワ</t>
    </rPh>
    <rPh sb="19" eb="21">
      <t>テッテイ</t>
    </rPh>
    <phoneticPr fontId="2"/>
  </si>
  <si>
    <t>３．安全集会の実施（安全意識の高揚）</t>
    <rPh sb="2" eb="4">
      <t>アンゼン</t>
    </rPh>
    <rPh sb="4" eb="6">
      <t>シュウカイ</t>
    </rPh>
    <rPh sb="7" eb="9">
      <t>ジッシ</t>
    </rPh>
    <rPh sb="10" eb="12">
      <t>アンゼン</t>
    </rPh>
    <rPh sb="12" eb="14">
      <t>イシキ</t>
    </rPh>
    <rPh sb="15" eb="17">
      <t>コウヨウ</t>
    </rPh>
    <phoneticPr fontId="2"/>
  </si>
  <si>
    <t>４．作業周囲の整理、整頓、通路の確保</t>
    <rPh sb="2" eb="4">
      <t>サギョウ</t>
    </rPh>
    <rPh sb="4" eb="6">
      <t>シュウイ</t>
    </rPh>
    <rPh sb="7" eb="9">
      <t>セイリ</t>
    </rPh>
    <rPh sb="10" eb="12">
      <t>セイトン</t>
    </rPh>
    <rPh sb="13" eb="15">
      <t>ツウロ</t>
    </rPh>
    <rPh sb="16" eb="18">
      <t>カクホ</t>
    </rPh>
    <phoneticPr fontId="2"/>
  </si>
  <si>
    <t>　　　４Ｓ（整理、整頓、清潔、清掃）の徹底</t>
    <rPh sb="6" eb="8">
      <t>セイリ</t>
    </rPh>
    <rPh sb="9" eb="11">
      <t>セイトン</t>
    </rPh>
    <rPh sb="12" eb="14">
      <t>セイケツ</t>
    </rPh>
    <rPh sb="15" eb="17">
      <t>セイソウ</t>
    </rPh>
    <rPh sb="19" eb="21">
      <t>テッテイ</t>
    </rPh>
    <phoneticPr fontId="2"/>
  </si>
  <si>
    <t>１．毎月、事務所にて１ヶ月の予定会議</t>
    <rPh sb="2" eb="4">
      <t>マイツキ</t>
    </rPh>
    <rPh sb="5" eb="7">
      <t>ジム</t>
    </rPh>
    <rPh sb="7" eb="8">
      <t>ショ</t>
    </rPh>
    <rPh sb="12" eb="13">
      <t>ゲツ</t>
    </rPh>
    <rPh sb="14" eb="16">
      <t>ヨテイ</t>
    </rPh>
    <rPh sb="16" eb="18">
      <t>カイギ</t>
    </rPh>
    <phoneticPr fontId="2"/>
  </si>
  <si>
    <t>２．作業内容変更時　変更のつど</t>
    <rPh sb="2" eb="4">
      <t>サギョウ</t>
    </rPh>
    <rPh sb="4" eb="6">
      <t>ナイヨウ</t>
    </rPh>
    <rPh sb="6" eb="8">
      <t>ヘンコウ</t>
    </rPh>
    <rPh sb="8" eb="9">
      <t>ジ</t>
    </rPh>
    <rPh sb="10" eb="12">
      <t>ヘンコウ</t>
    </rPh>
    <phoneticPr fontId="2"/>
  </si>
  <si>
    <t>３．現場入場時　入場の都度</t>
    <rPh sb="2" eb="4">
      <t>ゲンバ</t>
    </rPh>
    <rPh sb="4" eb="6">
      <t>ニュウジョウ</t>
    </rPh>
    <rPh sb="6" eb="7">
      <t>ジ</t>
    </rPh>
    <rPh sb="8" eb="10">
      <t>ニュウジョウ</t>
    </rPh>
    <rPh sb="11" eb="13">
      <t>ツド</t>
    </rPh>
    <phoneticPr fontId="2"/>
  </si>
  <si>
    <t>時</t>
    <rPh sb="0" eb="1">
      <t>ジ</t>
    </rPh>
    <phoneticPr fontId="2"/>
  </si>
  <si>
    <t>分</t>
    <rPh sb="0" eb="1">
      <t>フン</t>
    </rPh>
    <phoneticPr fontId="2"/>
  </si>
  <si>
    <t>管理方法とは消火器、水バケツ、防護、標識、監視、取扱い上の注意等を意味する。</t>
    <rPh sb="0" eb="2">
      <t>カンリ</t>
    </rPh>
    <rPh sb="2" eb="4">
      <t>ホウホウ</t>
    </rPh>
    <rPh sb="6" eb="9">
      <t>ショウカキ</t>
    </rPh>
    <rPh sb="10" eb="11">
      <t>ミズ</t>
    </rPh>
    <rPh sb="15" eb="17">
      <t>ボウゴ</t>
    </rPh>
    <rPh sb="18" eb="20">
      <t>ヒョウシキ</t>
    </rPh>
    <rPh sb="21" eb="23">
      <t>カンシ</t>
    </rPh>
    <rPh sb="24" eb="25">
      <t>ト</t>
    </rPh>
    <rPh sb="25" eb="26">
      <t>アツカ</t>
    </rPh>
    <rPh sb="27" eb="28">
      <t>ジョウ</t>
    </rPh>
    <rPh sb="29" eb="31">
      <t>チュウイ</t>
    </rPh>
    <rPh sb="31" eb="32">
      <t>ナド</t>
    </rPh>
    <rPh sb="33" eb="35">
      <t>イミ</t>
    </rPh>
    <phoneticPr fontId="2"/>
  </si>
  <si>
    <t>火気使用は許可を得てから使用させること。</t>
    <rPh sb="0" eb="2">
      <t>カキ</t>
    </rPh>
    <rPh sb="2" eb="4">
      <t>シヨウ</t>
    </rPh>
    <rPh sb="5" eb="7">
      <t>キョカ</t>
    </rPh>
    <rPh sb="8" eb="9">
      <t>エ</t>
    </rPh>
    <rPh sb="12" eb="14">
      <t>シヨウ</t>
    </rPh>
    <phoneticPr fontId="2"/>
  </si>
  <si>
    <t>（　見　　取　　図　）</t>
    <rPh sb="2" eb="3">
      <t>ケン</t>
    </rPh>
    <rPh sb="5" eb="6">
      <t>トリ</t>
    </rPh>
    <rPh sb="8" eb="9">
      <t>ズ</t>
    </rPh>
    <phoneticPr fontId="2"/>
  </si>
  <si>
    <t>上記の通り火気を使用いたしますので、ご許可願います。</t>
    <rPh sb="0" eb="2">
      <t>ジョウキ</t>
    </rPh>
    <rPh sb="3" eb="4">
      <t>トオ</t>
    </rPh>
    <rPh sb="5" eb="7">
      <t>カキ</t>
    </rPh>
    <rPh sb="8" eb="10">
      <t>シヨウ</t>
    </rPh>
    <rPh sb="19" eb="21">
      <t>キョカ</t>
    </rPh>
    <rPh sb="21" eb="22">
      <t>ネガ</t>
    </rPh>
    <phoneticPr fontId="2"/>
  </si>
  <si>
    <t>職　　名</t>
    <rPh sb="0" eb="1">
      <t>ショク</t>
    </rPh>
    <rPh sb="3" eb="4">
      <t>メイ</t>
    </rPh>
    <phoneticPr fontId="2"/>
  </si>
  <si>
    <t>業　　　　者　　　　名</t>
    <rPh sb="0" eb="1">
      <t>ギョウ</t>
    </rPh>
    <rPh sb="5" eb="6">
      <t>シャ</t>
    </rPh>
    <rPh sb="10" eb="11">
      <t>ナ</t>
    </rPh>
    <phoneticPr fontId="2"/>
  </si>
  <si>
    <t>代　　　　理　　　　人</t>
    <rPh sb="0" eb="1">
      <t>ダイ</t>
    </rPh>
    <rPh sb="5" eb="6">
      <t>リ</t>
    </rPh>
    <rPh sb="10" eb="11">
      <t>ジン</t>
    </rPh>
    <phoneticPr fontId="2"/>
  </si>
  <si>
    <t>跡始末巡回者名</t>
    <rPh sb="0" eb="3">
      <t>アトシマツ</t>
    </rPh>
    <rPh sb="3" eb="5">
      <t>ジュンカイ</t>
    </rPh>
    <rPh sb="5" eb="6">
      <t>シャ</t>
    </rPh>
    <rPh sb="6" eb="7">
      <t>メイ</t>
    </rPh>
    <phoneticPr fontId="2"/>
  </si>
  <si>
    <t>確認時刻</t>
    <rPh sb="0" eb="2">
      <t>カクニン</t>
    </rPh>
    <rPh sb="2" eb="4">
      <t>ジコク</t>
    </rPh>
    <phoneticPr fontId="2"/>
  </si>
  <si>
    <t>　　　　　　　（担当者）</t>
    <rPh sb="8" eb="9">
      <t>タン</t>
    </rPh>
    <rPh sb="9" eb="10">
      <t>トウ</t>
    </rPh>
    <rPh sb="10" eb="11">
      <t>シャ</t>
    </rPh>
    <phoneticPr fontId="2"/>
  </si>
  <si>
    <t>運転手</t>
    <rPh sb="0" eb="2">
      <t>ウンテン</t>
    </rPh>
    <rPh sb="2" eb="3">
      <t>シュ</t>
    </rPh>
    <phoneticPr fontId="2"/>
  </si>
  <si>
    <t>所有者氏名</t>
    <rPh sb="0" eb="3">
      <t>ショユウシャ</t>
    </rPh>
    <rPh sb="3" eb="5">
      <t>シメイ</t>
    </rPh>
    <phoneticPr fontId="2"/>
  </si>
  <si>
    <t>用　途</t>
    <rPh sb="0" eb="1">
      <t>ヨウ</t>
    </rPh>
    <rPh sb="2" eb="3">
      <t>ト</t>
    </rPh>
    <phoneticPr fontId="2"/>
  </si>
  <si>
    <t>車輌番号</t>
    <rPh sb="0" eb="2">
      <t>シャリョウ</t>
    </rPh>
    <rPh sb="2" eb="4">
      <t>バンゴウ</t>
    </rPh>
    <phoneticPr fontId="2"/>
  </si>
  <si>
    <t>免許の種類</t>
    <rPh sb="0" eb="2">
      <t>メンキョ</t>
    </rPh>
    <rPh sb="3" eb="5">
      <t>シュルイ</t>
    </rPh>
    <phoneticPr fontId="2"/>
  </si>
  <si>
    <t>車検期間</t>
    <rPh sb="0" eb="2">
      <t>シャケン</t>
    </rPh>
    <rPh sb="2" eb="4">
      <t>キカン</t>
    </rPh>
    <phoneticPr fontId="2"/>
  </si>
  <si>
    <t>安全運転管理者名</t>
    <rPh sb="0" eb="2">
      <t>アンゼン</t>
    </rPh>
    <rPh sb="2" eb="4">
      <t>ウンテン</t>
    </rPh>
    <rPh sb="4" eb="6">
      <t>カンリ</t>
    </rPh>
    <rPh sb="6" eb="7">
      <t>シャ</t>
    </rPh>
    <rPh sb="7" eb="8">
      <t>ナ</t>
    </rPh>
    <phoneticPr fontId="2"/>
  </si>
  <si>
    <t>（該当を○で囲む）</t>
    <rPh sb="1" eb="3">
      <t>ガイトウ</t>
    </rPh>
    <rPh sb="6" eb="7">
      <t>カコ</t>
    </rPh>
    <phoneticPr fontId="2"/>
  </si>
  <si>
    <t>（雇用主）</t>
    <rPh sb="1" eb="3">
      <t>コヨウ</t>
    </rPh>
    <rPh sb="3" eb="4">
      <t>ヌシ</t>
    </rPh>
    <phoneticPr fontId="2"/>
  </si>
  <si>
    <t>免許証番号</t>
    <rPh sb="0" eb="2">
      <t>メンキョ</t>
    </rPh>
    <rPh sb="2" eb="3">
      <t>ショウ</t>
    </rPh>
    <rPh sb="3" eb="5">
      <t>バンゴウ</t>
    </rPh>
    <phoneticPr fontId="2"/>
  </si>
  <si>
    <t>万円</t>
    <rPh sb="0" eb="2">
      <t>マンエン</t>
    </rPh>
    <phoneticPr fontId="2"/>
  </si>
  <si>
    <t>搭乗者</t>
    <rPh sb="0" eb="3">
      <t>トウジョウシャ</t>
    </rPh>
    <phoneticPr fontId="2"/>
  </si>
  <si>
    <t>対　物</t>
    <rPh sb="0" eb="1">
      <t>タイ</t>
    </rPh>
    <rPh sb="2" eb="3">
      <t>ブツ</t>
    </rPh>
    <phoneticPr fontId="2"/>
  </si>
  <si>
    <t>対　人</t>
    <rPh sb="0" eb="1">
      <t>タイ</t>
    </rPh>
    <rPh sb="2" eb="3">
      <t>ジン</t>
    </rPh>
    <phoneticPr fontId="2"/>
  </si>
  <si>
    <t>年　　月　　日</t>
    <rPh sb="0" eb="1">
      <t>ネン</t>
    </rPh>
    <rPh sb="3" eb="4">
      <t>ツキ</t>
    </rPh>
    <rPh sb="6" eb="7">
      <t>ヒ</t>
    </rPh>
    <phoneticPr fontId="2"/>
  </si>
  <si>
    <t>使　用　期　間</t>
    <rPh sb="0" eb="1">
      <t>ツカ</t>
    </rPh>
    <rPh sb="2" eb="3">
      <t>ヨウ</t>
    </rPh>
    <rPh sb="4" eb="5">
      <t>キ</t>
    </rPh>
    <rPh sb="6" eb="7">
      <t>アイダ</t>
    </rPh>
    <phoneticPr fontId="2"/>
  </si>
  <si>
    <t>種　　　類</t>
    <rPh sb="0" eb="1">
      <t>タネ</t>
    </rPh>
    <rPh sb="4" eb="5">
      <t>タグイ</t>
    </rPh>
    <phoneticPr fontId="2"/>
  </si>
  <si>
    <t>住　　　　所</t>
    <rPh sb="0" eb="1">
      <t>ジュウ</t>
    </rPh>
    <rPh sb="5" eb="6">
      <t>ショ</t>
    </rPh>
    <phoneticPr fontId="2"/>
  </si>
  <si>
    <t>期　間</t>
    <rPh sb="0" eb="1">
      <t>キ</t>
    </rPh>
    <rPh sb="2" eb="3">
      <t>アイダ</t>
    </rPh>
    <phoneticPr fontId="2"/>
  </si>
  <si>
    <t>( 該 当 を ○ で 囲 む）</t>
    <rPh sb="2" eb="3">
      <t>ガイ</t>
    </rPh>
    <rPh sb="4" eb="5">
      <t>トウ</t>
    </rPh>
    <rPh sb="12" eb="13">
      <t>カコ</t>
    </rPh>
    <phoneticPr fontId="2"/>
  </si>
  <si>
    <t>駐　車　場　所　</t>
    <rPh sb="0" eb="1">
      <t>チュウ</t>
    </rPh>
    <rPh sb="2" eb="3">
      <t>クルマ</t>
    </rPh>
    <rPh sb="4" eb="5">
      <t>バ</t>
    </rPh>
    <rPh sb="6" eb="7">
      <t>ショ</t>
    </rPh>
    <phoneticPr fontId="2"/>
  </si>
  <si>
    <t>任意保険</t>
    <rPh sb="0" eb="2">
      <t>ニンイ</t>
    </rPh>
    <rPh sb="2" eb="4">
      <t>ホケン</t>
    </rPh>
    <phoneticPr fontId="2"/>
  </si>
  <si>
    <t>代表者名</t>
    <rPh sb="0" eb="3">
      <t>ダイヒョウシャ</t>
    </rPh>
    <rPh sb="3" eb="4">
      <t>ナ</t>
    </rPh>
    <phoneticPr fontId="2"/>
  </si>
  <si>
    <t>㊞</t>
    <phoneticPr fontId="2"/>
  </si>
  <si>
    <t>貴作業所の工事を施工するにあたり、下記の通り車輌を運行しますのでお届けいたします。</t>
    <rPh sb="0" eb="1">
      <t>キ</t>
    </rPh>
    <rPh sb="1" eb="3">
      <t>サギョウ</t>
    </rPh>
    <rPh sb="3" eb="4">
      <t>ショ</t>
    </rPh>
    <rPh sb="5" eb="7">
      <t>コウジ</t>
    </rPh>
    <rPh sb="8" eb="10">
      <t>セコウ</t>
    </rPh>
    <rPh sb="17" eb="19">
      <t>カキ</t>
    </rPh>
    <rPh sb="20" eb="21">
      <t>トオ</t>
    </rPh>
    <rPh sb="22" eb="24">
      <t>シャリョウ</t>
    </rPh>
    <rPh sb="25" eb="27">
      <t>ウンコウ</t>
    </rPh>
    <rPh sb="33" eb="34">
      <t>トド</t>
    </rPh>
    <phoneticPr fontId="2"/>
  </si>
  <si>
    <t>会　社　名　</t>
    <rPh sb="0" eb="1">
      <t>カイ</t>
    </rPh>
    <rPh sb="2" eb="3">
      <t>シャ</t>
    </rPh>
    <rPh sb="4" eb="5">
      <t>ナ</t>
    </rPh>
    <phoneticPr fontId="2"/>
  </si>
  <si>
    <t>所　在　地　</t>
    <rPh sb="0" eb="1">
      <t>トコロ</t>
    </rPh>
    <rPh sb="2" eb="3">
      <t>ザイ</t>
    </rPh>
    <rPh sb="4" eb="5">
      <t>チ</t>
    </rPh>
    <phoneticPr fontId="2"/>
  </si>
  <si>
    <t>車　　輌</t>
    <rPh sb="0" eb="1">
      <t>クルマ</t>
    </rPh>
    <rPh sb="3" eb="4">
      <t>リョウ</t>
    </rPh>
    <phoneticPr fontId="2"/>
  </si>
  <si>
    <t>㈱中和コンストラクション</t>
    <rPh sb="0" eb="12">
      <t>チュウワ</t>
    </rPh>
    <phoneticPr fontId="2"/>
  </si>
  <si>
    <t>　貴社から請負う工事を施工（または、機材を運搬、物品を納入）</t>
    <rPh sb="1" eb="3">
      <t>キシャ</t>
    </rPh>
    <rPh sb="5" eb="7">
      <t>ウケオ</t>
    </rPh>
    <rPh sb="8" eb="10">
      <t>コウジ</t>
    </rPh>
    <rPh sb="11" eb="13">
      <t>セコウ</t>
    </rPh>
    <rPh sb="18" eb="20">
      <t>キザイ</t>
    </rPh>
    <rPh sb="21" eb="23">
      <t>ウンパン</t>
    </rPh>
    <rPh sb="24" eb="26">
      <t>ブッピン</t>
    </rPh>
    <rPh sb="27" eb="29">
      <t>ノウニュウ</t>
    </rPh>
    <phoneticPr fontId="2"/>
  </si>
  <si>
    <t>するにあたり、車輌の運行管理について下記のとおり、確約いたします。</t>
    <rPh sb="7" eb="9">
      <t>シャリョウ</t>
    </rPh>
    <rPh sb="10" eb="12">
      <t>ウンコウ</t>
    </rPh>
    <rPh sb="12" eb="14">
      <t>カンリ</t>
    </rPh>
    <rPh sb="18" eb="20">
      <t>カキ</t>
    </rPh>
    <rPh sb="25" eb="27">
      <t>カクヤク</t>
    </rPh>
    <phoneticPr fontId="2"/>
  </si>
  <si>
    <t>車輌・交通災害防止につとめます。</t>
    <rPh sb="0" eb="2">
      <t>シャリョウ</t>
    </rPh>
    <rPh sb="3" eb="5">
      <t>コウツウ</t>
    </rPh>
    <rPh sb="5" eb="7">
      <t>サイガイ</t>
    </rPh>
    <rPh sb="7" eb="9">
      <t>ボウシ</t>
    </rPh>
    <phoneticPr fontId="2"/>
  </si>
  <si>
    <t>貴社にはご迷惑はかけません。</t>
    <rPh sb="0" eb="2">
      <t>キシャ</t>
    </rPh>
    <rPh sb="5" eb="7">
      <t>メイワク</t>
    </rPh>
    <phoneticPr fontId="2"/>
  </si>
  <si>
    <t>規則、心得ならびに指示事項を遵守し、当社の使用車輌ならびに</t>
    <rPh sb="0" eb="2">
      <t>キソク</t>
    </rPh>
    <rPh sb="3" eb="5">
      <t>ココロエ</t>
    </rPh>
    <rPh sb="9" eb="11">
      <t>シジ</t>
    </rPh>
    <rPh sb="11" eb="13">
      <t>ジコウ</t>
    </rPh>
    <rPh sb="14" eb="16">
      <t>ジュンシュ</t>
    </rPh>
    <rPh sb="18" eb="20">
      <t>トウシャ</t>
    </rPh>
    <rPh sb="21" eb="23">
      <t>シヨウ</t>
    </rPh>
    <rPh sb="23" eb="25">
      <t>シャリョウ</t>
    </rPh>
    <phoneticPr fontId="2"/>
  </si>
  <si>
    <t>運転手に対してはつねに確実、適切な安全措置を講じ、</t>
    <rPh sb="0" eb="2">
      <t>ウンテン</t>
    </rPh>
    <rPh sb="2" eb="3">
      <t>シュ</t>
    </rPh>
    <rPh sb="4" eb="5">
      <t>タイ</t>
    </rPh>
    <rPh sb="11" eb="13">
      <t>カクジツ</t>
    </rPh>
    <rPh sb="14" eb="16">
      <t>テキセツ</t>
    </rPh>
    <rPh sb="17" eb="19">
      <t>アンゼン</t>
    </rPh>
    <rPh sb="19" eb="21">
      <t>ソチ</t>
    </rPh>
    <rPh sb="22" eb="23">
      <t>コウ</t>
    </rPh>
    <phoneticPr fontId="2"/>
  </si>
  <si>
    <t>せしめた場合は、当社が一切の責任を負って速やかに処置し、</t>
    <rPh sb="4" eb="6">
      <t>バアイ</t>
    </rPh>
    <rPh sb="8" eb="10">
      <t>トウシャ</t>
    </rPh>
    <rPh sb="11" eb="13">
      <t>イッサイ</t>
    </rPh>
    <rPh sb="14" eb="16">
      <t>セキニン</t>
    </rPh>
    <rPh sb="17" eb="18">
      <t>オ</t>
    </rPh>
    <rPh sb="20" eb="21">
      <t>スミ</t>
    </rPh>
    <rPh sb="24" eb="26">
      <t>ショチ</t>
    </rPh>
    <phoneticPr fontId="2"/>
  </si>
  <si>
    <t>交通法規はもとより、貴所において定められた安全運転上の</t>
    <rPh sb="0" eb="2">
      <t>コウツウ</t>
    </rPh>
    <rPh sb="2" eb="4">
      <t>ホウキ</t>
    </rPh>
    <rPh sb="10" eb="12">
      <t>キショ</t>
    </rPh>
    <rPh sb="16" eb="17">
      <t>サダ</t>
    </rPh>
    <rPh sb="21" eb="23">
      <t>アンゼン</t>
    </rPh>
    <rPh sb="23" eb="25">
      <t>ウンテン</t>
    </rPh>
    <rPh sb="25" eb="26">
      <t>ジョウ</t>
    </rPh>
    <phoneticPr fontId="2"/>
  </si>
  <si>
    <t>1．</t>
    <phoneticPr fontId="2"/>
  </si>
  <si>
    <t>万一当社および再下請負業者車輌の運行に伴い事故を発生</t>
    <rPh sb="0" eb="2">
      <t>マンイチ</t>
    </rPh>
    <rPh sb="2" eb="4">
      <t>トウシャ</t>
    </rPh>
    <rPh sb="7" eb="8">
      <t>サイ</t>
    </rPh>
    <rPh sb="8" eb="9">
      <t>シタ</t>
    </rPh>
    <rPh sb="9" eb="11">
      <t>ウケオイ</t>
    </rPh>
    <rPh sb="11" eb="13">
      <t>ギョウシャ</t>
    </rPh>
    <rPh sb="13" eb="15">
      <t>シャリョウ</t>
    </rPh>
    <rPh sb="16" eb="18">
      <t>ウンコウ</t>
    </rPh>
    <rPh sb="19" eb="20">
      <t>トモナ</t>
    </rPh>
    <rPh sb="21" eb="23">
      <t>ジコ</t>
    </rPh>
    <rPh sb="24" eb="26">
      <t>ハッセイ</t>
    </rPh>
    <phoneticPr fontId="2"/>
  </si>
  <si>
    <t>工事名</t>
    <rPh sb="0" eb="2">
      <t>コウジ</t>
    </rPh>
    <rPh sb="2" eb="3">
      <t>ナ</t>
    </rPh>
    <phoneticPr fontId="2"/>
  </si>
  <si>
    <t>㊞</t>
    <phoneticPr fontId="2"/>
  </si>
  <si>
    <t>施工に必要な許可業種</t>
    <rPh sb="0" eb="2">
      <t>セコウ</t>
    </rPh>
    <rPh sb="3" eb="5">
      <t>ヒツヨウ</t>
    </rPh>
    <rPh sb="6" eb="8">
      <t>キョカ</t>
    </rPh>
    <rPh sb="8" eb="10">
      <t>ギョウシュ</t>
    </rPh>
    <phoneticPr fontId="2"/>
  </si>
  <si>
    <t>注文者との契約日</t>
    <rPh sb="0" eb="2">
      <t>チュウモン</t>
    </rPh>
    <rPh sb="2" eb="3">
      <t>シャ</t>
    </rPh>
    <rPh sb="5" eb="7">
      <t>ケイヤク</t>
    </rPh>
    <rPh sb="7" eb="8">
      <t>ヒ</t>
    </rPh>
    <phoneticPr fontId="2"/>
  </si>
  <si>
    <t>担当工事内容</t>
    <rPh sb="0" eb="2">
      <t>タントウ</t>
    </rPh>
    <rPh sb="2" eb="4">
      <t>コウジ</t>
    </rPh>
    <rPh sb="4" eb="6">
      <t>ナイヨウ</t>
    </rPh>
    <phoneticPr fontId="2"/>
  </si>
  <si>
    <t>現　場　代　理　人</t>
    <rPh sb="0" eb="1">
      <t>ウツツ</t>
    </rPh>
    <rPh sb="2" eb="3">
      <t>バ</t>
    </rPh>
    <rPh sb="4" eb="5">
      <t>ダイ</t>
    </rPh>
    <rPh sb="6" eb="7">
      <t>リ</t>
    </rPh>
    <rPh sb="8" eb="9">
      <t>ニン</t>
    </rPh>
    <phoneticPr fontId="2"/>
  </si>
  <si>
    <t>運　行　経　路　図</t>
    <rPh sb="0" eb="1">
      <t>ウン</t>
    </rPh>
    <rPh sb="2" eb="3">
      <t>ギョウ</t>
    </rPh>
    <rPh sb="4" eb="5">
      <t>キョウ</t>
    </rPh>
    <rPh sb="6" eb="7">
      <t>ロ</t>
    </rPh>
    <rPh sb="8" eb="9">
      <t>ズ</t>
    </rPh>
    <phoneticPr fontId="2"/>
  </si>
  <si>
    <t>距離</t>
    <rPh sb="0" eb="2">
      <t>キョリ</t>
    </rPh>
    <phoneticPr fontId="2"/>
  </si>
  <si>
    <t>km</t>
    <phoneticPr fontId="2"/>
  </si>
  <si>
    <t>所要時間（片道）</t>
    <rPh sb="0" eb="2">
      <t>ショヨウ</t>
    </rPh>
    <rPh sb="2" eb="4">
      <t>ジカン</t>
    </rPh>
    <rPh sb="5" eb="7">
      <t>カタミチ</t>
    </rPh>
    <phoneticPr fontId="2"/>
  </si>
  <si>
    <t>時間</t>
    <rPh sb="0" eb="2">
      <t>ジカン</t>
    </rPh>
    <phoneticPr fontId="2"/>
  </si>
  <si>
    <t>同乗者氏名</t>
    <rPh sb="0" eb="2">
      <t>ドウジョウ</t>
    </rPh>
    <rPh sb="2" eb="3">
      <t>シャ</t>
    </rPh>
    <rPh sb="3" eb="5">
      <t>シメイ</t>
    </rPh>
    <phoneticPr fontId="2"/>
  </si>
  <si>
    <t>運行順路</t>
    <rPh sb="0" eb="2">
      <t>ウンコウ</t>
    </rPh>
    <rPh sb="2" eb="4">
      <t>ジュンロ</t>
    </rPh>
    <phoneticPr fontId="2"/>
  </si>
  <si>
    <t>略　　　　　　　図</t>
    <rPh sb="0" eb="1">
      <t>リャク</t>
    </rPh>
    <rPh sb="8" eb="9">
      <t>ズ</t>
    </rPh>
    <phoneticPr fontId="2"/>
  </si>
  <si>
    <t>（※道路名、主な建物、目的物等を記入の上、できるだけわかりやすく記入ください。）</t>
    <rPh sb="2" eb="4">
      <t>ドウロ</t>
    </rPh>
    <rPh sb="4" eb="5">
      <t>ナ</t>
    </rPh>
    <rPh sb="6" eb="7">
      <t>オモ</t>
    </rPh>
    <rPh sb="8" eb="10">
      <t>タテモノ</t>
    </rPh>
    <rPh sb="11" eb="13">
      <t>モクテキ</t>
    </rPh>
    <rPh sb="13" eb="14">
      <t>モノ</t>
    </rPh>
    <rPh sb="14" eb="15">
      <t>ナド</t>
    </rPh>
    <rPh sb="16" eb="18">
      <t>キニュウ</t>
    </rPh>
    <rPh sb="19" eb="20">
      <t>ウエ</t>
    </rPh>
    <rPh sb="32" eb="34">
      <t>キニュウ</t>
    </rPh>
    <phoneticPr fontId="2"/>
  </si>
  <si>
    <t>無制限</t>
  </si>
  <si>
    <t>　「作業所安全衛生自主管理計画」について</t>
    <rPh sb="2" eb="4">
      <t>サギョウ</t>
    </rPh>
    <rPh sb="4" eb="5">
      <t>ショ</t>
    </rPh>
    <rPh sb="5" eb="7">
      <t>アンゼン</t>
    </rPh>
    <rPh sb="7" eb="9">
      <t>エイセイ</t>
    </rPh>
    <rPh sb="9" eb="11">
      <t>ジシュ</t>
    </rPh>
    <rPh sb="11" eb="13">
      <t>カンリ</t>
    </rPh>
    <rPh sb="13" eb="15">
      <t>ケイカク</t>
    </rPh>
    <phoneticPr fontId="2"/>
  </si>
  <si>
    <t xml:space="preserve">        （工事名称及び工事費目）</t>
    <rPh sb="9" eb="11">
      <t>コウジ</t>
    </rPh>
    <rPh sb="11" eb="13">
      <t>メイショウ</t>
    </rPh>
    <rPh sb="13" eb="14">
      <t>オヨ</t>
    </rPh>
    <rPh sb="15" eb="17">
      <t>コウジ</t>
    </rPh>
    <rPh sb="17" eb="18">
      <t>ヒ</t>
    </rPh>
    <rPh sb="18" eb="19">
      <t>モク</t>
    </rPh>
    <phoneticPr fontId="2"/>
  </si>
  <si>
    <t>様式　１－１</t>
    <rPh sb="0" eb="2">
      <t>ヨウシキ</t>
    </rPh>
    <phoneticPr fontId="2"/>
  </si>
  <si>
    <t>住  所</t>
    <rPh sb="0" eb="1">
      <t>ジュウ</t>
    </rPh>
    <rPh sb="3" eb="4">
      <t>ショ</t>
    </rPh>
    <phoneticPr fontId="2"/>
  </si>
  <si>
    <t>住   所</t>
    <rPh sb="0" eb="1">
      <t>ジュウ</t>
    </rPh>
    <rPh sb="4" eb="5">
      <t>ショ</t>
    </rPh>
    <phoneticPr fontId="2"/>
  </si>
  <si>
    <t>工事名称</t>
    <rPh sb="0" eb="2">
      <t>コウジ</t>
    </rPh>
    <rPh sb="2" eb="4">
      <t>メイショウ</t>
    </rPh>
    <phoneticPr fontId="2"/>
  </si>
  <si>
    <t>８．</t>
    <phoneticPr fontId="2"/>
  </si>
  <si>
    <t>￥</t>
    <phoneticPr fontId="2"/>
  </si>
  <si>
    <t>（注）　「経歴書」を添付すること。</t>
    <rPh sb="1" eb="2">
      <t>チュウ</t>
    </rPh>
    <rPh sb="5" eb="8">
      <t>ケイレキショ</t>
    </rPh>
    <rPh sb="10" eb="12">
      <t>テンプ</t>
    </rPh>
    <phoneticPr fontId="2"/>
  </si>
  <si>
    <t>職　種</t>
    <rPh sb="0" eb="1">
      <t>ショク</t>
    </rPh>
    <rPh sb="2" eb="3">
      <t>タネ</t>
    </rPh>
    <phoneticPr fontId="2"/>
  </si>
  <si>
    <t>住　所</t>
    <rPh sb="0" eb="1">
      <t>ジュウ</t>
    </rPh>
    <rPh sb="2" eb="3">
      <t>ショ</t>
    </rPh>
    <phoneticPr fontId="2"/>
  </si>
  <si>
    <t>危険予知の訓練を受けましたか？</t>
    <rPh sb="0" eb="2">
      <t>キケン</t>
    </rPh>
    <rPh sb="2" eb="4">
      <t>ヨチ</t>
    </rPh>
    <rPh sb="5" eb="7">
      <t>クンレン</t>
    </rPh>
    <rPh sb="8" eb="9">
      <t>ウ</t>
    </rPh>
    <phoneticPr fontId="2"/>
  </si>
  <si>
    <t>請負代金額</t>
    <rPh sb="0" eb="2">
      <t>ウケオイ</t>
    </rPh>
    <rPh sb="2" eb="4">
      <t>ダイキン</t>
    </rPh>
    <rPh sb="4" eb="5">
      <t>ガク</t>
    </rPh>
    <phoneticPr fontId="2"/>
  </si>
  <si>
    <t>　　　　　　　　　　　　　　　　　作業所安全衛生自主管理計画書</t>
    <rPh sb="17" eb="19">
      <t>サギョウ</t>
    </rPh>
    <rPh sb="19" eb="20">
      <t>ショ</t>
    </rPh>
    <rPh sb="20" eb="22">
      <t>アンゼン</t>
    </rPh>
    <rPh sb="22" eb="24">
      <t>エイセイ</t>
    </rPh>
    <rPh sb="24" eb="26">
      <t>ジシュ</t>
    </rPh>
    <rPh sb="26" eb="28">
      <t>カンリ</t>
    </rPh>
    <rPh sb="28" eb="30">
      <t>ケイカク</t>
    </rPh>
    <rPh sb="30" eb="31">
      <t>ショ</t>
    </rPh>
    <phoneticPr fontId="2"/>
  </si>
  <si>
    <t>NO</t>
    <phoneticPr fontId="2"/>
  </si>
  <si>
    <t>NO</t>
    <phoneticPr fontId="2"/>
  </si>
  <si>
    <t>NO</t>
    <phoneticPr fontId="2"/>
  </si>
  <si>
    <t>NO</t>
    <phoneticPr fontId="2"/>
  </si>
  <si>
    <t>工 事 内 容</t>
    <rPh sb="0" eb="1">
      <t>コウ</t>
    </rPh>
    <rPh sb="2" eb="3">
      <t>コト</t>
    </rPh>
    <rPh sb="4" eb="5">
      <t>ナイ</t>
    </rPh>
    <rPh sb="6" eb="7">
      <t>カタチ</t>
    </rPh>
    <phoneticPr fontId="2"/>
  </si>
  <si>
    <t>工　　　　期</t>
    <rPh sb="0" eb="1">
      <t>コウ</t>
    </rPh>
    <rPh sb="5" eb="6">
      <t>キ</t>
    </rPh>
    <phoneticPr fontId="2"/>
  </si>
  <si>
    <t>工　　　　種</t>
    <rPh sb="0" eb="1">
      <t>コウ</t>
    </rPh>
    <rPh sb="5" eb="6">
      <t>タネ</t>
    </rPh>
    <phoneticPr fontId="2"/>
  </si>
  <si>
    <t>稼　動　人　員</t>
    <rPh sb="0" eb="1">
      <t>カセギ</t>
    </rPh>
    <rPh sb="2" eb="3">
      <t>ドウ</t>
    </rPh>
    <rPh sb="4" eb="5">
      <t>ジン</t>
    </rPh>
    <rPh sb="6" eb="7">
      <t>イン</t>
    </rPh>
    <phoneticPr fontId="2"/>
  </si>
  <si>
    <t>作　　業　　標　　準　　の　　種　　類</t>
    <rPh sb="0" eb="1">
      <t>サク</t>
    </rPh>
    <rPh sb="3" eb="4">
      <t>ギョウ</t>
    </rPh>
    <rPh sb="6" eb="7">
      <t>ヒョウ</t>
    </rPh>
    <rPh sb="9" eb="10">
      <t>ジュン</t>
    </rPh>
    <rPh sb="15" eb="16">
      <t>タネ</t>
    </rPh>
    <rPh sb="18" eb="19">
      <t>タグイ</t>
    </rPh>
    <phoneticPr fontId="2"/>
  </si>
  <si>
    <t>実　施　内　容　と　活　動　予　定</t>
    <rPh sb="0" eb="1">
      <t>ジツ</t>
    </rPh>
    <rPh sb="2" eb="3">
      <t>シ</t>
    </rPh>
    <rPh sb="4" eb="5">
      <t>ナイ</t>
    </rPh>
    <rPh sb="6" eb="7">
      <t>カタチ</t>
    </rPh>
    <rPh sb="10" eb="11">
      <t>カツ</t>
    </rPh>
    <rPh sb="12" eb="13">
      <t>ドウ</t>
    </rPh>
    <rPh sb="14" eb="15">
      <t>ヨ</t>
    </rPh>
    <rPh sb="16" eb="17">
      <t>サダム</t>
    </rPh>
    <phoneticPr fontId="2"/>
  </si>
  <si>
    <t>通勤用マイロバス・工事用</t>
    <rPh sb="0" eb="1">
      <t>ツウ</t>
    </rPh>
    <rPh sb="1" eb="2">
      <t>ツトム</t>
    </rPh>
    <rPh sb="2" eb="3">
      <t>ヨウ</t>
    </rPh>
    <rPh sb="9" eb="10">
      <t>コウ</t>
    </rPh>
    <rPh sb="10" eb="11">
      <t>コト</t>
    </rPh>
    <rPh sb="11" eb="12">
      <t>ヨウ</t>
    </rPh>
    <phoneticPr fontId="2"/>
  </si>
  <si>
    <t>～</t>
    <phoneticPr fontId="2"/>
  </si>
  <si>
    <t>所　　　　　属</t>
    <rPh sb="0" eb="1">
      <t>トコロ</t>
    </rPh>
    <rPh sb="6" eb="7">
      <t>ゾク</t>
    </rPh>
    <phoneticPr fontId="2"/>
  </si>
  <si>
    <t xml:space="preserve">車 輌 安 全 運 行 確 約 書 </t>
    <rPh sb="0" eb="1">
      <t>クルマ</t>
    </rPh>
    <rPh sb="2" eb="3">
      <t>リョウ</t>
    </rPh>
    <rPh sb="4" eb="5">
      <t>アン</t>
    </rPh>
    <rPh sb="6" eb="7">
      <t>ゼン</t>
    </rPh>
    <rPh sb="8" eb="9">
      <t>ウン</t>
    </rPh>
    <rPh sb="10" eb="11">
      <t>ギョウ</t>
    </rPh>
    <rPh sb="12" eb="13">
      <t>アキラ</t>
    </rPh>
    <rPh sb="14" eb="15">
      <t>ヤク</t>
    </rPh>
    <rPh sb="16" eb="17">
      <t>ショ</t>
    </rPh>
    <phoneticPr fontId="2"/>
  </si>
  <si>
    <t>2．</t>
    <phoneticPr fontId="2"/>
  </si>
  <si>
    <t>作業場内・その他</t>
    <rPh sb="0" eb="2">
      <t>サギョウ</t>
    </rPh>
    <rPh sb="2" eb="3">
      <t>バ</t>
    </rPh>
    <rPh sb="3" eb="4">
      <t>ナイ</t>
    </rPh>
    <rPh sb="7" eb="8">
      <t>タ</t>
    </rPh>
    <phoneticPr fontId="2"/>
  </si>
  <si>
    <t>（注）</t>
    <rPh sb="1" eb="2">
      <t>チュウ</t>
    </rPh>
    <phoneticPr fontId="2"/>
  </si>
  <si>
    <t>この届出書は車両ごとに提出すること</t>
    <rPh sb="2" eb="3">
      <t>トドケ</t>
    </rPh>
    <rPh sb="3" eb="4">
      <t>デ</t>
    </rPh>
    <rPh sb="4" eb="5">
      <t>ショ</t>
    </rPh>
    <rPh sb="6" eb="8">
      <t>シャリョウ</t>
    </rPh>
    <rPh sb="11" eb="13">
      <t>テイシュツ</t>
    </rPh>
    <phoneticPr fontId="2"/>
  </si>
  <si>
    <t>運行経路図も作成のこと</t>
    <rPh sb="0" eb="2">
      <t>ウンコウ</t>
    </rPh>
    <rPh sb="2" eb="4">
      <t>ケイロ</t>
    </rPh>
    <rPh sb="4" eb="5">
      <t>ズ</t>
    </rPh>
    <rPh sb="6" eb="8">
      <t>サクセイ</t>
    </rPh>
    <phoneticPr fontId="2"/>
  </si>
  <si>
    <t>青ナンバー車両の届は不要。</t>
    <rPh sb="0" eb="1">
      <t>アオ</t>
    </rPh>
    <rPh sb="5" eb="7">
      <t>シャリョウ</t>
    </rPh>
    <rPh sb="8" eb="9">
      <t>トドケ</t>
    </rPh>
    <rPh sb="10" eb="12">
      <t>フヨウ</t>
    </rPh>
    <phoneticPr fontId="2"/>
  </si>
  <si>
    <t>１日平均</t>
    <rPh sb="1" eb="2">
      <t>ヒ</t>
    </rPh>
    <rPh sb="2" eb="4">
      <t>ヘイキン</t>
    </rPh>
    <phoneticPr fontId="2"/>
  </si>
  <si>
    <t>名</t>
    <rPh sb="0" eb="1">
      <t>ナ</t>
    </rPh>
    <phoneticPr fontId="2"/>
  </si>
  <si>
    <t>（この枠内は持込業者が記入してください）</t>
    <rPh sb="3" eb="4">
      <t>ワク</t>
    </rPh>
    <rPh sb="4" eb="5">
      <t>ナイ</t>
    </rPh>
    <rPh sb="6" eb="8">
      <t>モチコミ</t>
    </rPh>
    <rPh sb="8" eb="10">
      <t>ギョウシャ</t>
    </rPh>
    <rPh sb="11" eb="13">
      <t>キニュウ</t>
    </rPh>
    <phoneticPr fontId="2"/>
  </si>
  <si>
    <t>①　作業周囲の整理整頓、通路の確保</t>
    <rPh sb="2" eb="4">
      <t>サギョウ</t>
    </rPh>
    <rPh sb="4" eb="6">
      <t>シュウイ</t>
    </rPh>
    <rPh sb="7" eb="9">
      <t>セイリ</t>
    </rPh>
    <rPh sb="9" eb="11">
      <t>セイトン</t>
    </rPh>
    <rPh sb="12" eb="14">
      <t>ツウロ</t>
    </rPh>
    <rPh sb="15" eb="17">
      <t>カクホ</t>
    </rPh>
    <phoneticPr fontId="2"/>
  </si>
  <si>
    <t>②　打合せの徹底</t>
    <rPh sb="2" eb="4">
      <t>ウチアワ</t>
    </rPh>
    <rPh sb="6" eb="8">
      <t>テッテイ</t>
    </rPh>
    <phoneticPr fontId="2"/>
  </si>
  <si>
    <t>③　小運搬</t>
    <rPh sb="2" eb="3">
      <t>ショウ</t>
    </rPh>
    <rPh sb="3" eb="5">
      <t>ウンパン</t>
    </rPh>
    <phoneticPr fontId="2"/>
  </si>
  <si>
    <t>④　組立・取付・溶接・工具の整備ﾁｪｯｸ</t>
    <rPh sb="2" eb="4">
      <t>クミタテ</t>
    </rPh>
    <rPh sb="5" eb="7">
      <t>トリツケ</t>
    </rPh>
    <rPh sb="8" eb="10">
      <t>ヨウセツ</t>
    </rPh>
    <rPh sb="11" eb="13">
      <t>コウグ</t>
    </rPh>
    <rPh sb="14" eb="16">
      <t>セイビ</t>
    </rPh>
    <phoneticPr fontId="2"/>
  </si>
  <si>
    <t>⑤　自主検査</t>
    <rPh sb="2" eb="4">
      <t>ジシュ</t>
    </rPh>
    <rPh sb="4" eb="6">
      <t>ケンサ</t>
    </rPh>
    <phoneticPr fontId="2"/>
  </si>
  <si>
    <t>※安全意識の普及</t>
    <rPh sb="1" eb="3">
      <t>アンゼン</t>
    </rPh>
    <rPh sb="3" eb="5">
      <t>イシキ</t>
    </rPh>
    <rPh sb="6" eb="8">
      <t>フキュウ</t>
    </rPh>
    <phoneticPr fontId="2"/>
  </si>
  <si>
    <t>※作業手順、安全指示事項の全員確認</t>
    <rPh sb="1" eb="3">
      <t>サギョウ</t>
    </rPh>
    <rPh sb="3" eb="5">
      <t>テジュン</t>
    </rPh>
    <rPh sb="6" eb="8">
      <t>アンゼン</t>
    </rPh>
    <rPh sb="8" eb="10">
      <t>シジ</t>
    </rPh>
    <rPh sb="10" eb="12">
      <t>ジコウ</t>
    </rPh>
    <rPh sb="13" eb="15">
      <t>ゼンイン</t>
    </rPh>
    <rPh sb="15" eb="17">
      <t>カクニン</t>
    </rPh>
    <phoneticPr fontId="2"/>
  </si>
  <si>
    <t>※危険作業の把握と工程手順の確認</t>
    <rPh sb="1" eb="3">
      <t>キケン</t>
    </rPh>
    <rPh sb="3" eb="5">
      <t>サギョウ</t>
    </rPh>
    <rPh sb="6" eb="8">
      <t>ハアク</t>
    </rPh>
    <rPh sb="9" eb="11">
      <t>コウテイ</t>
    </rPh>
    <rPh sb="11" eb="13">
      <t>テジュン</t>
    </rPh>
    <rPh sb="14" eb="16">
      <t>カクニン</t>
    </rPh>
    <phoneticPr fontId="2"/>
  </si>
  <si>
    <t>作成年月日</t>
    <rPh sb="0" eb="2">
      <t>サクセイ</t>
    </rPh>
    <rPh sb="2" eb="3">
      <t>ネン</t>
    </rPh>
    <rPh sb="3" eb="4">
      <t>ツキ</t>
    </rPh>
    <rPh sb="4" eb="5">
      <t>ヒ</t>
    </rPh>
    <phoneticPr fontId="2"/>
  </si>
  <si>
    <t>元請業者</t>
    <rPh sb="0" eb="1">
      <t>モト</t>
    </rPh>
    <rPh sb="1" eb="2">
      <t>ウ</t>
    </rPh>
    <rPh sb="2" eb="4">
      <t>ギョウシャ</t>
    </rPh>
    <phoneticPr fontId="2"/>
  </si>
  <si>
    <t>事業所名</t>
    <rPh sb="0" eb="3">
      <t>ジギョウショ</t>
    </rPh>
    <rPh sb="3" eb="4">
      <t>ナ</t>
    </rPh>
    <phoneticPr fontId="2"/>
  </si>
  <si>
    <t>工事名称（工事名）</t>
    <rPh sb="0" eb="2">
      <t>コウジ</t>
    </rPh>
    <rPh sb="2" eb="4">
      <t>メイショウ</t>
    </rPh>
    <rPh sb="5" eb="7">
      <t>コウジ</t>
    </rPh>
    <rPh sb="7" eb="8">
      <t>メイ</t>
    </rPh>
    <phoneticPr fontId="2"/>
  </si>
  <si>
    <t>工事所名</t>
    <rPh sb="0" eb="2">
      <t>コウジ</t>
    </rPh>
    <rPh sb="2" eb="3">
      <t>ショ</t>
    </rPh>
    <rPh sb="3" eb="4">
      <t>ナ</t>
    </rPh>
    <phoneticPr fontId="2"/>
  </si>
  <si>
    <t>直近上位の注文者</t>
    <rPh sb="0" eb="2">
      <t>チョッキン</t>
    </rPh>
    <rPh sb="2" eb="4">
      <t>ジョウイ</t>
    </rPh>
    <rPh sb="5" eb="7">
      <t>チュウモン</t>
    </rPh>
    <rPh sb="7" eb="8">
      <t>シャ</t>
    </rPh>
    <phoneticPr fontId="2"/>
  </si>
  <si>
    <t>現場代理人（現場所長名）</t>
    <rPh sb="0" eb="2">
      <t>ゲンバ</t>
    </rPh>
    <rPh sb="2" eb="4">
      <t>ダイリ</t>
    </rPh>
    <rPh sb="4" eb="5">
      <t>ニン</t>
    </rPh>
    <rPh sb="6" eb="8">
      <t>ゲンバ</t>
    </rPh>
    <rPh sb="8" eb="10">
      <t>ショチョウ</t>
    </rPh>
    <rPh sb="10" eb="11">
      <t>ナ</t>
    </rPh>
    <phoneticPr fontId="2"/>
  </si>
  <si>
    <t>1次下請負業者</t>
    <rPh sb="1" eb="2">
      <t>ジ</t>
    </rPh>
    <rPh sb="2" eb="3">
      <t>シタ</t>
    </rPh>
    <rPh sb="3" eb="5">
      <t>ウケオイ</t>
    </rPh>
    <rPh sb="5" eb="7">
      <t>ギョウシャ</t>
    </rPh>
    <phoneticPr fontId="2"/>
  </si>
  <si>
    <t>郵便番号</t>
    <rPh sb="0" eb="2">
      <t>ユウビン</t>
    </rPh>
    <rPh sb="2" eb="4">
      <t>バンゴウ</t>
    </rPh>
    <phoneticPr fontId="2"/>
  </si>
  <si>
    <t>TEL</t>
    <phoneticPr fontId="2"/>
  </si>
  <si>
    <t>FAX</t>
    <phoneticPr fontId="2"/>
  </si>
  <si>
    <t>監督員</t>
    <rPh sb="0" eb="2">
      <t>カントク</t>
    </rPh>
    <rPh sb="2" eb="3">
      <t>イン</t>
    </rPh>
    <phoneticPr fontId="2"/>
  </si>
  <si>
    <t>権限及び申し出方法</t>
    <rPh sb="0" eb="2">
      <t>ケンゲン</t>
    </rPh>
    <rPh sb="2" eb="3">
      <t>オヨ</t>
    </rPh>
    <rPh sb="4" eb="5">
      <t>モウ</t>
    </rPh>
    <rPh sb="6" eb="7">
      <t>デ</t>
    </rPh>
    <rPh sb="7" eb="9">
      <t>ホウホウ</t>
    </rPh>
    <phoneticPr fontId="2"/>
  </si>
  <si>
    <t>主任技術者名</t>
    <rPh sb="0" eb="2">
      <t>シュニン</t>
    </rPh>
    <rPh sb="2" eb="4">
      <t>ギジュツ</t>
    </rPh>
    <rPh sb="4" eb="5">
      <t>シャ</t>
    </rPh>
    <rPh sb="5" eb="6">
      <t>ナ</t>
    </rPh>
    <phoneticPr fontId="2"/>
  </si>
  <si>
    <t>　※主任技術者資格</t>
    <rPh sb="2" eb="4">
      <t>シュニン</t>
    </rPh>
    <rPh sb="4" eb="6">
      <t>ギジュツ</t>
    </rPh>
    <rPh sb="6" eb="7">
      <t>シャ</t>
    </rPh>
    <rPh sb="7" eb="9">
      <t>シカク</t>
    </rPh>
    <phoneticPr fontId="2"/>
  </si>
  <si>
    <t>注文書のとおり</t>
    <rPh sb="0" eb="2">
      <t>チュウモン</t>
    </rPh>
    <rPh sb="2" eb="3">
      <t>ショ</t>
    </rPh>
    <phoneticPr fontId="2"/>
  </si>
  <si>
    <t>工事契約基本契約書のとおり</t>
    <rPh sb="0" eb="2">
      <t>コウジ</t>
    </rPh>
    <rPh sb="2" eb="4">
      <t>ケイヤク</t>
    </rPh>
    <rPh sb="4" eb="6">
      <t>キホン</t>
    </rPh>
    <rPh sb="6" eb="9">
      <t>ケイヤクショ</t>
    </rPh>
    <phoneticPr fontId="2"/>
  </si>
  <si>
    <t>金属製建具取付箇所</t>
    <rPh sb="0" eb="2">
      <t>キンゾク</t>
    </rPh>
    <rPh sb="2" eb="3">
      <t>セイ</t>
    </rPh>
    <rPh sb="3" eb="5">
      <t>タテグ</t>
    </rPh>
    <rPh sb="5" eb="7">
      <t>トリツケ</t>
    </rPh>
    <rPh sb="7" eb="9">
      <t>カショ</t>
    </rPh>
    <phoneticPr fontId="2"/>
  </si>
  <si>
    <t>ｻｯｼ工</t>
    <rPh sb="3" eb="4">
      <t>コウ</t>
    </rPh>
    <phoneticPr fontId="2"/>
  </si>
  <si>
    <t>整理</t>
    <rPh sb="0" eb="2">
      <t>セイリ</t>
    </rPh>
    <phoneticPr fontId="2"/>
  </si>
  <si>
    <t>NO.</t>
    <phoneticPr fontId="2"/>
  </si>
  <si>
    <t>担当者</t>
    <rPh sb="0" eb="3">
      <t>タントウシャ</t>
    </rPh>
    <phoneticPr fontId="2"/>
  </si>
  <si>
    <t>教育者</t>
    <rPh sb="0" eb="3">
      <t>キョウイクシャ</t>
    </rPh>
    <phoneticPr fontId="2"/>
  </si>
  <si>
    <t>作 業 所</t>
    <rPh sb="0" eb="1">
      <t>サク</t>
    </rPh>
    <rPh sb="2" eb="3">
      <t>ギョウ</t>
    </rPh>
    <rPh sb="4" eb="5">
      <t>ショ</t>
    </rPh>
    <phoneticPr fontId="2"/>
  </si>
  <si>
    <t>新規入場者届・新規ISO教育届</t>
    <rPh sb="0" eb="2">
      <t>シンキ</t>
    </rPh>
    <rPh sb="2" eb="5">
      <t>ニュウジョウシャ</t>
    </rPh>
    <rPh sb="5" eb="6">
      <t>トド</t>
    </rPh>
    <rPh sb="7" eb="9">
      <t>シンキ</t>
    </rPh>
    <rPh sb="12" eb="14">
      <t>キョウイク</t>
    </rPh>
    <rPh sb="14" eb="15">
      <t>トド</t>
    </rPh>
    <phoneticPr fontId="2"/>
  </si>
  <si>
    <t>実施日</t>
    <rPh sb="0" eb="3">
      <t>ジッシビ</t>
    </rPh>
    <phoneticPr fontId="2"/>
  </si>
  <si>
    <t>月</t>
    <rPh sb="0" eb="1">
      <t>ツキ</t>
    </rPh>
    <phoneticPr fontId="2"/>
  </si>
  <si>
    <t>日</t>
    <rPh sb="0" eb="1">
      <t>ニチ</t>
    </rPh>
    <phoneticPr fontId="2"/>
  </si>
  <si>
    <t>職長名</t>
    <rPh sb="0" eb="2">
      <t>ショクチョウ</t>
    </rPh>
    <rPh sb="2" eb="3">
      <t>メイ</t>
    </rPh>
    <phoneticPr fontId="2"/>
  </si>
  <si>
    <t>会社名</t>
    <rPh sb="0" eb="3">
      <t>カイシャメイ</t>
    </rPh>
    <phoneticPr fontId="2"/>
  </si>
  <si>
    <t>フ　リ　ガ　ナ</t>
    <phoneticPr fontId="2"/>
  </si>
  <si>
    <t>氏　　　　　名</t>
    <rPh sb="0" eb="1">
      <t>シ</t>
    </rPh>
    <rPh sb="6" eb="7">
      <t>メイ</t>
    </rPh>
    <phoneticPr fontId="2"/>
  </si>
  <si>
    <t>現　　住　　所</t>
    <rPh sb="0" eb="1">
      <t>ウツツ</t>
    </rPh>
    <rPh sb="3" eb="4">
      <t>ジュウ</t>
    </rPh>
    <rPh sb="6" eb="7">
      <t>ショ</t>
    </rPh>
    <phoneticPr fontId="2"/>
  </si>
  <si>
    <t>市外局番</t>
    <rPh sb="0" eb="2">
      <t>シガイ</t>
    </rPh>
    <rPh sb="2" eb="4">
      <t>キョクバン</t>
    </rPh>
    <phoneticPr fontId="2"/>
  </si>
  <si>
    <t>（</t>
    <phoneticPr fontId="2"/>
  </si>
  <si>
    <t>）</t>
    <phoneticPr fontId="2"/>
  </si>
  <si>
    <t>-</t>
    <phoneticPr fontId="2"/>
  </si>
  <si>
    <t>緊急連絡先</t>
    <rPh sb="0" eb="2">
      <t>キンキュウ</t>
    </rPh>
    <rPh sb="2" eb="5">
      <t>レンラクサキ</t>
    </rPh>
    <phoneticPr fontId="2"/>
  </si>
  <si>
    <t>A　・　B　・　Ｏ　・　ＡＢ</t>
    <phoneticPr fontId="2"/>
  </si>
  <si>
    <t>過去に病気又はケガをした事がありますか？</t>
    <rPh sb="0" eb="2">
      <t>カコ</t>
    </rPh>
    <rPh sb="3" eb="5">
      <t>ビョウキ</t>
    </rPh>
    <rPh sb="5" eb="6">
      <t>マタ</t>
    </rPh>
    <rPh sb="12" eb="13">
      <t>コト</t>
    </rPh>
    <phoneticPr fontId="2"/>
  </si>
  <si>
    <t>ある　（</t>
    <phoneticPr fontId="2"/>
  </si>
  <si>
    <t>・</t>
    <phoneticPr fontId="2"/>
  </si>
  <si>
    <t>ない</t>
    <phoneticPr fontId="2"/>
  </si>
  <si>
    <t>現在、病気又はケガをして具合の悪いところはありますか？</t>
    <rPh sb="0" eb="2">
      <t>ゲンザイ</t>
    </rPh>
    <rPh sb="3" eb="5">
      <t>ビョウキ</t>
    </rPh>
    <rPh sb="5" eb="6">
      <t>マタ</t>
    </rPh>
    <rPh sb="12" eb="14">
      <t>グアイ</t>
    </rPh>
    <rPh sb="15" eb="16">
      <t>ワル</t>
    </rPh>
    <phoneticPr fontId="2"/>
  </si>
  <si>
    <t>受けた　（</t>
    <rPh sb="0" eb="1">
      <t>ウ</t>
    </rPh>
    <phoneticPr fontId="2"/>
  </si>
  <si>
    <t>月頃）</t>
    <rPh sb="0" eb="1">
      <t>ツキ</t>
    </rPh>
    <rPh sb="1" eb="2">
      <t>コロ</t>
    </rPh>
    <phoneticPr fontId="2"/>
  </si>
  <si>
    <t>受けてない</t>
    <rPh sb="0" eb="1">
      <t>ウ</t>
    </rPh>
    <phoneticPr fontId="2"/>
  </si>
  <si>
    <t>持っている</t>
    <rPh sb="0" eb="1">
      <t>モ</t>
    </rPh>
    <phoneticPr fontId="2"/>
  </si>
  <si>
    <t>持っていない</t>
    <rPh sb="0" eb="1">
      <t>モ</t>
    </rPh>
    <phoneticPr fontId="2"/>
  </si>
  <si>
    <t>使っている</t>
    <rPh sb="0" eb="1">
      <t>ツカ</t>
    </rPh>
    <phoneticPr fontId="2"/>
  </si>
  <si>
    <t>使っていない</t>
    <rPh sb="0" eb="1">
      <t>ツカ</t>
    </rPh>
    <phoneticPr fontId="2"/>
  </si>
  <si>
    <t>受けた</t>
    <rPh sb="0" eb="1">
      <t>ウ</t>
    </rPh>
    <phoneticPr fontId="2"/>
  </si>
  <si>
    <t>受けていない</t>
    <rPh sb="0" eb="1">
      <t>ウ</t>
    </rPh>
    <phoneticPr fontId="2"/>
  </si>
  <si>
    <t>通勤は何を利用していますか？</t>
    <rPh sb="0" eb="2">
      <t>ツウキン</t>
    </rPh>
    <rPh sb="3" eb="4">
      <t>ナニ</t>
    </rPh>
    <rPh sb="5" eb="7">
      <t>リヨウ</t>
    </rPh>
    <phoneticPr fontId="2"/>
  </si>
  <si>
    <t>車（二輪を含む）</t>
    <rPh sb="0" eb="1">
      <t>クルマ</t>
    </rPh>
    <rPh sb="2" eb="4">
      <t>ニリン</t>
    </rPh>
    <rPh sb="5" eb="6">
      <t>フク</t>
    </rPh>
    <phoneticPr fontId="2"/>
  </si>
  <si>
    <t>その他（　　　　　）</t>
    <rPh sb="2" eb="3">
      <t>タ</t>
    </rPh>
    <phoneticPr fontId="2"/>
  </si>
  <si>
    <t>車　番</t>
    <rPh sb="0" eb="1">
      <t>シャ</t>
    </rPh>
    <rPh sb="2" eb="3">
      <t>バン</t>
    </rPh>
    <phoneticPr fontId="2"/>
  </si>
  <si>
    <t>※　入場時血圧</t>
    <rPh sb="2" eb="4">
      <t>ニュウジョウ</t>
    </rPh>
    <rPh sb="4" eb="5">
      <t>ジ</t>
    </rPh>
    <rPh sb="5" eb="7">
      <t>ケツアツ</t>
    </rPh>
    <phoneticPr fontId="2"/>
  </si>
  <si>
    <t>160以上　－　95以上　は医師の指導を要す</t>
    <rPh sb="3" eb="5">
      <t>イジョウ</t>
    </rPh>
    <rPh sb="10" eb="12">
      <t>イジョウ</t>
    </rPh>
    <rPh sb="14" eb="16">
      <t>イシ</t>
    </rPh>
    <rPh sb="17" eb="19">
      <t>シドウ</t>
    </rPh>
    <rPh sb="20" eb="21">
      <t>ヨウ</t>
    </rPh>
    <phoneticPr fontId="2"/>
  </si>
  <si>
    <t>所有資格</t>
    <rPh sb="0" eb="2">
      <t>ショユウ</t>
    </rPh>
    <rPh sb="2" eb="4">
      <t>シカク</t>
    </rPh>
    <phoneticPr fontId="2"/>
  </si>
  <si>
    <t>地山の掘削主任者</t>
    <rPh sb="0" eb="1">
      <t>ジ</t>
    </rPh>
    <rPh sb="1" eb="2">
      <t>ヤマ</t>
    </rPh>
    <rPh sb="3" eb="5">
      <t>クッサク</t>
    </rPh>
    <rPh sb="5" eb="8">
      <t>シュニンシャ</t>
    </rPh>
    <phoneticPr fontId="2"/>
  </si>
  <si>
    <t>鉄骨の組立等主任者</t>
    <rPh sb="0" eb="2">
      <t>テッコツ</t>
    </rPh>
    <rPh sb="3" eb="5">
      <t>クミタテ</t>
    </rPh>
    <rPh sb="5" eb="6">
      <t>トウ</t>
    </rPh>
    <rPh sb="6" eb="9">
      <t>シュニンシャ</t>
    </rPh>
    <phoneticPr fontId="2"/>
  </si>
  <si>
    <t>土止め支保工主任者</t>
    <rPh sb="0" eb="1">
      <t>ツチ</t>
    </rPh>
    <rPh sb="1" eb="2">
      <t>ト</t>
    </rPh>
    <rPh sb="3" eb="4">
      <t>シ</t>
    </rPh>
    <rPh sb="4" eb="5">
      <t>ホ</t>
    </rPh>
    <rPh sb="5" eb="6">
      <t>コウ</t>
    </rPh>
    <rPh sb="6" eb="9">
      <t>シュニンシャ</t>
    </rPh>
    <phoneticPr fontId="2"/>
  </si>
  <si>
    <t>クレーン運転（５ｔ以上）</t>
    <rPh sb="4" eb="6">
      <t>ウンテン</t>
    </rPh>
    <rPh sb="9" eb="11">
      <t>イジョウ</t>
    </rPh>
    <phoneticPr fontId="2"/>
  </si>
  <si>
    <t>型枠支保工組立主任者</t>
    <rPh sb="0" eb="1">
      <t>カタ</t>
    </rPh>
    <rPh sb="1" eb="2">
      <t>ワク</t>
    </rPh>
    <rPh sb="2" eb="3">
      <t>シ</t>
    </rPh>
    <rPh sb="3" eb="4">
      <t>ホ</t>
    </rPh>
    <rPh sb="4" eb="5">
      <t>コウ</t>
    </rPh>
    <rPh sb="5" eb="7">
      <t>クミタテ</t>
    </rPh>
    <rPh sb="7" eb="10">
      <t>シュニンシャ</t>
    </rPh>
    <phoneticPr fontId="2"/>
  </si>
  <si>
    <t>アーク溶接特別教育</t>
    <rPh sb="3" eb="5">
      <t>ヨウセツ</t>
    </rPh>
    <rPh sb="5" eb="7">
      <t>トクベツ</t>
    </rPh>
    <rPh sb="7" eb="9">
      <t>キョウイク</t>
    </rPh>
    <phoneticPr fontId="2"/>
  </si>
  <si>
    <t>　　　 〃　　　（５ｔ未満）</t>
    <rPh sb="11" eb="13">
      <t>ミマン</t>
    </rPh>
    <phoneticPr fontId="2"/>
  </si>
  <si>
    <t>巻き上げ機の運転</t>
    <rPh sb="0" eb="1">
      <t>マ</t>
    </rPh>
    <rPh sb="2" eb="3">
      <t>ア</t>
    </rPh>
    <rPh sb="4" eb="5">
      <t>キ</t>
    </rPh>
    <rPh sb="6" eb="8">
      <t>ウンテン</t>
    </rPh>
    <phoneticPr fontId="2"/>
  </si>
  <si>
    <t>足場の組立主任者</t>
    <rPh sb="0" eb="2">
      <t>アシバ</t>
    </rPh>
    <rPh sb="3" eb="5">
      <t>クミタテ</t>
    </rPh>
    <rPh sb="5" eb="8">
      <t>シュニンシャ</t>
    </rPh>
    <phoneticPr fontId="2"/>
  </si>
  <si>
    <t>建設用リフト運転特別教育</t>
    <rPh sb="0" eb="3">
      <t>ケンセツヨウ</t>
    </rPh>
    <rPh sb="6" eb="8">
      <t>ウンテン</t>
    </rPh>
    <rPh sb="8" eb="10">
      <t>トクベツ</t>
    </rPh>
    <rPh sb="10" eb="12">
      <t>キョウイク</t>
    </rPh>
    <phoneticPr fontId="2"/>
  </si>
  <si>
    <t>酸素欠乏主任者１種、２種</t>
    <rPh sb="0" eb="2">
      <t>サンソ</t>
    </rPh>
    <rPh sb="2" eb="4">
      <t>ケツボウ</t>
    </rPh>
    <rPh sb="4" eb="7">
      <t>シュニンシャ</t>
    </rPh>
    <rPh sb="8" eb="9">
      <t>シュ</t>
    </rPh>
    <rPh sb="11" eb="12">
      <t>シュ</t>
    </rPh>
    <phoneticPr fontId="2"/>
  </si>
  <si>
    <t>＊　資格証は必ず携帯のこと。</t>
    <rPh sb="2" eb="4">
      <t>シカク</t>
    </rPh>
    <rPh sb="4" eb="5">
      <t>ショウ</t>
    </rPh>
    <rPh sb="6" eb="7">
      <t>カナラ</t>
    </rPh>
    <rPh sb="8" eb="10">
      <t>ケイタイ</t>
    </rPh>
    <phoneticPr fontId="2"/>
  </si>
  <si>
    <t>ＩＳＯ
関連</t>
    <rPh sb="4" eb="6">
      <t>カンレン</t>
    </rPh>
    <phoneticPr fontId="2"/>
  </si>
  <si>
    <t>これまでにＩＳＯ対象現場で作業したことがありますか？</t>
    <rPh sb="8" eb="10">
      <t>タイショウ</t>
    </rPh>
    <rPh sb="10" eb="12">
      <t>ゲンバ</t>
    </rPh>
    <rPh sb="13" eb="15">
      <t>サギョウ</t>
    </rPh>
    <phoneticPr fontId="2"/>
  </si>
  <si>
    <t>ある　（</t>
    <phoneticPr fontId="2"/>
  </si>
  <si>
    <t>）</t>
    <phoneticPr fontId="2"/>
  </si>
  <si>
    <t>・</t>
    <phoneticPr fontId="2"/>
  </si>
  <si>
    <t>ない</t>
    <phoneticPr fontId="2"/>
  </si>
  <si>
    <t>この現場の新規入場者教育にて
　　　　　　　　ＩＳＯ９００１及びＩＳＯ１４００１の教育を受けましたか？</t>
    <rPh sb="2" eb="4">
      <t>ゲンバ</t>
    </rPh>
    <rPh sb="5" eb="7">
      <t>シンキ</t>
    </rPh>
    <rPh sb="7" eb="10">
      <t>ニュウジョウシャ</t>
    </rPh>
    <rPh sb="10" eb="12">
      <t>キョウイク</t>
    </rPh>
    <rPh sb="30" eb="31">
      <t>オヨ</t>
    </rPh>
    <rPh sb="41" eb="43">
      <t>キョウイク</t>
    </rPh>
    <rPh sb="44" eb="45">
      <t>ウ</t>
    </rPh>
    <phoneticPr fontId="2"/>
  </si>
  <si>
    <t>&lt;　誓　約　書　&gt;</t>
    <rPh sb="2" eb="3">
      <t>チカイ</t>
    </rPh>
    <rPh sb="4" eb="5">
      <t>ヤク</t>
    </rPh>
    <rPh sb="6" eb="7">
      <t>ショ</t>
    </rPh>
    <phoneticPr fontId="2"/>
  </si>
  <si>
    <t>会社名</t>
    <rPh sb="0" eb="2">
      <t>カイシャ</t>
    </rPh>
    <rPh sb="2" eb="3">
      <t>メイ</t>
    </rPh>
    <phoneticPr fontId="2"/>
  </si>
  <si>
    <t>※　欄は記入しないこと。</t>
    <rPh sb="2" eb="3">
      <t>ラン</t>
    </rPh>
    <rPh sb="4" eb="6">
      <t>キニュウ</t>
    </rPh>
    <phoneticPr fontId="2"/>
  </si>
  <si>
    <t>TA-CS5W</t>
    <phoneticPr fontId="2"/>
  </si>
  <si>
    <t>YK２５６　AD1　200V ・BW-70 　100V</t>
    <phoneticPr fontId="2"/>
  </si>
  <si>
    <t>～</t>
    <phoneticPr fontId="2"/>
  </si>
  <si>
    <t>年少者がいない場合</t>
    <rPh sb="0" eb="3">
      <t>ネンショウシャ</t>
    </rPh>
    <rPh sb="7" eb="9">
      <t>バアイ</t>
    </rPh>
    <phoneticPr fontId="2"/>
  </si>
  <si>
    <t>書類の名称</t>
    <rPh sb="0" eb="2">
      <t>ショルイ</t>
    </rPh>
    <rPh sb="3" eb="5">
      <t>メイショウ</t>
    </rPh>
    <phoneticPr fontId="2"/>
  </si>
  <si>
    <t>受理年月日</t>
    <rPh sb="0" eb="2">
      <t>ジュリ</t>
    </rPh>
    <rPh sb="2" eb="5">
      <t>ネンガッピ</t>
    </rPh>
    <phoneticPr fontId="2"/>
  </si>
  <si>
    <t>提出時期</t>
    <rPh sb="0" eb="2">
      <t>テイシュツ</t>
    </rPh>
    <rPh sb="2" eb="4">
      <t>ジキ</t>
    </rPh>
    <phoneticPr fontId="2"/>
  </si>
  <si>
    <t>安全衛生管理に関する誓約書</t>
    <rPh sb="0" eb="2">
      <t>アンゼン</t>
    </rPh>
    <rPh sb="2" eb="4">
      <t>エイセイ</t>
    </rPh>
    <rPh sb="4" eb="6">
      <t>カンリ</t>
    </rPh>
    <rPh sb="7" eb="8">
      <t>カン</t>
    </rPh>
    <rPh sb="10" eb="13">
      <t>セイヤクショ</t>
    </rPh>
    <phoneticPr fontId="2"/>
  </si>
  <si>
    <t>労働安全管理規則（第11章・第12章）</t>
    <rPh sb="0" eb="2">
      <t>ロウドウ</t>
    </rPh>
    <rPh sb="2" eb="4">
      <t>アンゼン</t>
    </rPh>
    <rPh sb="4" eb="6">
      <t>カンリ</t>
    </rPh>
    <rPh sb="6" eb="8">
      <t>キソク</t>
    </rPh>
    <rPh sb="9" eb="10">
      <t>ダイ</t>
    </rPh>
    <rPh sb="12" eb="13">
      <t>ショウ</t>
    </rPh>
    <rPh sb="14" eb="15">
      <t>ダイ</t>
    </rPh>
    <rPh sb="17" eb="18">
      <t>ショウ</t>
    </rPh>
    <phoneticPr fontId="2"/>
  </si>
  <si>
    <t>不法就労外国人等を雇用しないことに</t>
    <rPh sb="0" eb="2">
      <t>フホウ</t>
    </rPh>
    <rPh sb="2" eb="4">
      <t>シュウロウ</t>
    </rPh>
    <rPh sb="4" eb="6">
      <t>ガイコク</t>
    </rPh>
    <rPh sb="6" eb="7">
      <t>ジン</t>
    </rPh>
    <rPh sb="7" eb="8">
      <t>トウ</t>
    </rPh>
    <rPh sb="9" eb="11">
      <t>コヨウ</t>
    </rPh>
    <phoneticPr fontId="2"/>
  </si>
  <si>
    <t>ついての誓約書</t>
    <rPh sb="4" eb="7">
      <t>セイヤクショ</t>
    </rPh>
    <phoneticPr fontId="2"/>
  </si>
  <si>
    <t>免許、技能講習修了証の写</t>
    <rPh sb="0" eb="2">
      <t>メンキョ</t>
    </rPh>
    <rPh sb="3" eb="5">
      <t>ギノウ</t>
    </rPh>
    <rPh sb="5" eb="7">
      <t>コウシュウ</t>
    </rPh>
    <rPh sb="7" eb="9">
      <t>シュウリョウ</t>
    </rPh>
    <rPh sb="9" eb="10">
      <t>ショウ</t>
    </rPh>
    <rPh sb="11" eb="12">
      <t>ウツ</t>
    </rPh>
    <phoneticPr fontId="2"/>
  </si>
  <si>
    <t>作業所安全衛生自主管理計画書</t>
    <rPh sb="0" eb="2">
      <t>サギョウ</t>
    </rPh>
    <rPh sb="2" eb="3">
      <t>ショ</t>
    </rPh>
    <rPh sb="3" eb="5">
      <t>アンゼン</t>
    </rPh>
    <rPh sb="5" eb="7">
      <t>エイセイ</t>
    </rPh>
    <rPh sb="7" eb="9">
      <t>ジシュ</t>
    </rPh>
    <rPh sb="9" eb="11">
      <t>カンリ</t>
    </rPh>
    <rPh sb="11" eb="14">
      <t>ケイカクショ</t>
    </rPh>
    <phoneticPr fontId="2"/>
  </si>
  <si>
    <t>別紙⑨</t>
    <rPh sb="0" eb="2">
      <t>ベッシ</t>
    </rPh>
    <phoneticPr fontId="2"/>
  </si>
  <si>
    <t>別紙⑧</t>
    <rPh sb="0" eb="2">
      <t>ベッシ</t>
    </rPh>
    <phoneticPr fontId="2"/>
  </si>
  <si>
    <t>別紙⑦</t>
    <rPh sb="0" eb="2">
      <t>ベッシ</t>
    </rPh>
    <phoneticPr fontId="2"/>
  </si>
  <si>
    <t>別紙⑤</t>
    <rPh sb="0" eb="2">
      <t>ベッシ</t>
    </rPh>
    <phoneticPr fontId="2"/>
  </si>
  <si>
    <t>別紙④</t>
    <rPh sb="0" eb="2">
      <t>ベッシ</t>
    </rPh>
    <phoneticPr fontId="2"/>
  </si>
  <si>
    <t>別紙②</t>
    <rPh sb="0" eb="2">
      <t>ベッシ</t>
    </rPh>
    <phoneticPr fontId="2"/>
  </si>
  <si>
    <t>別紙①</t>
    <rPh sb="0" eb="2">
      <t>ベッシ</t>
    </rPh>
    <phoneticPr fontId="2"/>
  </si>
  <si>
    <t>1級施工管理技士</t>
    <rPh sb="1" eb="2">
      <t>キュウ</t>
    </rPh>
    <rPh sb="2" eb="4">
      <t>セコウ</t>
    </rPh>
    <rPh sb="4" eb="6">
      <t>カンリ</t>
    </rPh>
    <rPh sb="6" eb="8">
      <t>ギシ</t>
    </rPh>
    <phoneticPr fontId="2"/>
  </si>
  <si>
    <t>中和　太郎</t>
    <rPh sb="0" eb="2">
      <t>チュウワ</t>
    </rPh>
    <rPh sb="3" eb="5">
      <t>タロウ</t>
    </rPh>
    <phoneticPr fontId="2"/>
  </si>
  <si>
    <t>中和　　八郎</t>
    <rPh sb="4" eb="6">
      <t>ハチロウ</t>
    </rPh>
    <phoneticPr fontId="2"/>
  </si>
  <si>
    <t>中和　八郎</t>
    <rPh sb="0" eb="2">
      <t>チュウワ</t>
    </rPh>
    <rPh sb="3" eb="5">
      <t>ハチロウ</t>
    </rPh>
    <phoneticPr fontId="2"/>
  </si>
  <si>
    <t>***　***</t>
    <phoneticPr fontId="2"/>
  </si>
  <si>
    <t>中和鋼業株式会社</t>
    <rPh sb="0" eb="2">
      <t>チュウワ</t>
    </rPh>
    <rPh sb="2" eb="4">
      <t>コウギョウ</t>
    </rPh>
    <rPh sb="4" eb="8">
      <t>カブシキガイシャ</t>
    </rPh>
    <phoneticPr fontId="2"/>
  </si>
  <si>
    <t>奈良県桜井市北7丁目４－５－６</t>
    <rPh sb="0" eb="3">
      <t>ナラケン</t>
    </rPh>
    <rPh sb="3" eb="6">
      <t>サクライシ</t>
    </rPh>
    <rPh sb="6" eb="7">
      <t>キタ</t>
    </rPh>
    <rPh sb="8" eb="10">
      <t>チョウメ</t>
    </rPh>
    <phoneticPr fontId="2"/>
  </si>
  <si>
    <t>*******</t>
    <phoneticPr fontId="2"/>
  </si>
  <si>
    <t>日</t>
    <rPh sb="0" eb="1">
      <t>ヒ</t>
    </rPh>
    <phoneticPr fontId="2"/>
  </si>
  <si>
    <t>建設業法・雇用改善法等にもとづく届出書</t>
    <rPh sb="0" eb="3">
      <t>ケンセツギョウ</t>
    </rPh>
    <rPh sb="3" eb="4">
      <t>ホウ</t>
    </rPh>
    <rPh sb="5" eb="7">
      <t>コヨウ</t>
    </rPh>
    <rPh sb="7" eb="9">
      <t>カイゼン</t>
    </rPh>
    <rPh sb="9" eb="10">
      <t>ホウ</t>
    </rPh>
    <rPh sb="10" eb="11">
      <t>トウ</t>
    </rPh>
    <rPh sb="16" eb="18">
      <t>トドケデ</t>
    </rPh>
    <rPh sb="18" eb="19">
      <t>ショ</t>
    </rPh>
    <phoneticPr fontId="2"/>
  </si>
  <si>
    <t>９</t>
    <phoneticPr fontId="2"/>
  </si>
  <si>
    <t>車輌を使用するとき</t>
    <rPh sb="0" eb="2">
      <t>シャリョウ</t>
    </rPh>
    <rPh sb="3" eb="5">
      <t>シヨウ</t>
    </rPh>
    <phoneticPr fontId="2"/>
  </si>
  <si>
    <t>・</t>
    <phoneticPr fontId="2"/>
  </si>
  <si>
    <t>通勤用マイクロバス・工事用車輌届</t>
    <rPh sb="0" eb="3">
      <t>ツウキンヨウ</t>
    </rPh>
    <rPh sb="10" eb="13">
      <t>コウジヨウ</t>
    </rPh>
    <rPh sb="13" eb="15">
      <t>シャリョウ</t>
    </rPh>
    <rPh sb="15" eb="16">
      <t>トド</t>
    </rPh>
    <phoneticPr fontId="2"/>
  </si>
  <si>
    <t>８</t>
    <phoneticPr fontId="2"/>
  </si>
  <si>
    <t>火気を使用するとき</t>
    <rPh sb="0" eb="2">
      <t>カキ</t>
    </rPh>
    <rPh sb="3" eb="5">
      <t>シヨウ</t>
    </rPh>
    <phoneticPr fontId="2"/>
  </si>
  <si>
    <t>火気使用届</t>
    <rPh sb="0" eb="2">
      <t>カキ</t>
    </rPh>
    <rPh sb="2" eb="4">
      <t>シヨウ</t>
    </rPh>
    <rPh sb="4" eb="5">
      <t>トド</t>
    </rPh>
    <phoneticPr fontId="2"/>
  </si>
  <si>
    <t>７</t>
    <phoneticPr fontId="2"/>
  </si>
  <si>
    <t>点検実施の都度</t>
    <rPh sb="0" eb="2">
      <t>テンケン</t>
    </rPh>
    <rPh sb="2" eb="4">
      <t>ジッシ</t>
    </rPh>
    <rPh sb="5" eb="7">
      <t>ツド</t>
    </rPh>
    <phoneticPr fontId="2"/>
  </si>
  <si>
    <t>持込機械自主点検表</t>
    <rPh sb="0" eb="2">
      <t>モチコ</t>
    </rPh>
    <rPh sb="2" eb="4">
      <t>キカイ</t>
    </rPh>
    <rPh sb="4" eb="6">
      <t>ジシュ</t>
    </rPh>
    <rPh sb="6" eb="8">
      <t>テンケン</t>
    </rPh>
    <rPh sb="8" eb="9">
      <t>ヒョウ</t>
    </rPh>
    <phoneticPr fontId="2"/>
  </si>
  <si>
    <t>６</t>
    <phoneticPr fontId="2"/>
  </si>
  <si>
    <t>機械を持込む都度</t>
    <rPh sb="0" eb="2">
      <t>キカイ</t>
    </rPh>
    <rPh sb="3" eb="5">
      <t>モチコ</t>
    </rPh>
    <rPh sb="6" eb="8">
      <t>ツド</t>
    </rPh>
    <phoneticPr fontId="2"/>
  </si>
  <si>
    <t>持込機械使用届</t>
    <rPh sb="0" eb="2">
      <t>モチコミ</t>
    </rPh>
    <rPh sb="2" eb="4">
      <t>キカイ</t>
    </rPh>
    <rPh sb="4" eb="6">
      <t>シヨウ</t>
    </rPh>
    <rPh sb="6" eb="7">
      <t>トド</t>
    </rPh>
    <phoneticPr fontId="2"/>
  </si>
  <si>
    <t>５</t>
    <phoneticPr fontId="2"/>
  </si>
  <si>
    <t>４</t>
    <phoneticPr fontId="2"/>
  </si>
  <si>
    <t>３</t>
    <phoneticPr fontId="2"/>
  </si>
  <si>
    <t>高齢者就労報告</t>
    <rPh sb="0" eb="3">
      <t>コウレイシャ</t>
    </rPh>
    <rPh sb="3" eb="5">
      <t>シュウロウ</t>
    </rPh>
    <rPh sb="5" eb="7">
      <t>ホウコク</t>
    </rPh>
    <phoneticPr fontId="2"/>
  </si>
  <si>
    <t>年少者就労報告</t>
    <rPh sb="0" eb="3">
      <t>ネンショウシャ</t>
    </rPh>
    <rPh sb="3" eb="5">
      <t>シュウロウ</t>
    </rPh>
    <rPh sb="5" eb="7">
      <t>ホウコク</t>
    </rPh>
    <phoneticPr fontId="2"/>
  </si>
  <si>
    <t>新規入場者届</t>
    <rPh sb="0" eb="2">
      <t>シンキ</t>
    </rPh>
    <rPh sb="2" eb="5">
      <t>ニュウジョウシャ</t>
    </rPh>
    <rPh sb="5" eb="6">
      <t>トド</t>
    </rPh>
    <phoneticPr fontId="2"/>
  </si>
  <si>
    <t>新規入場者教育テキスト</t>
    <rPh sb="0" eb="2">
      <t>シンキ</t>
    </rPh>
    <rPh sb="2" eb="4">
      <t>ニュウジョウ</t>
    </rPh>
    <rPh sb="4" eb="5">
      <t>シャ</t>
    </rPh>
    <rPh sb="5" eb="7">
      <t>キョウイク</t>
    </rPh>
    <phoneticPr fontId="2"/>
  </si>
  <si>
    <t>２．</t>
    <phoneticPr fontId="2"/>
  </si>
  <si>
    <t>工事中変更の都度</t>
    <rPh sb="0" eb="3">
      <t>コウジチュウ</t>
    </rPh>
    <rPh sb="3" eb="5">
      <t>ヘンコウ</t>
    </rPh>
    <rPh sb="6" eb="8">
      <t>ツド</t>
    </rPh>
    <phoneticPr fontId="2"/>
  </si>
  <si>
    <t>者及び安全衛生責任者選任届</t>
    <rPh sb="1" eb="2">
      <t>オヨ</t>
    </rPh>
    <rPh sb="3" eb="5">
      <t>アンゼン</t>
    </rPh>
    <rPh sb="5" eb="7">
      <t>エイセイ</t>
    </rPh>
    <rPh sb="7" eb="10">
      <t>セキニンシャ</t>
    </rPh>
    <rPh sb="10" eb="12">
      <t>センニン</t>
    </rPh>
    <rPh sb="12" eb="13">
      <t>トド</t>
    </rPh>
    <phoneticPr fontId="2"/>
  </si>
  <si>
    <t>安全衛生協議会委員、安全衛生推進</t>
    <rPh sb="0" eb="2">
      <t>アンゼン</t>
    </rPh>
    <rPh sb="2" eb="4">
      <t>エイセイ</t>
    </rPh>
    <rPh sb="4" eb="6">
      <t>キョウギ</t>
    </rPh>
    <rPh sb="6" eb="7">
      <t>カイ</t>
    </rPh>
    <rPh sb="7" eb="9">
      <t>イイン</t>
    </rPh>
    <rPh sb="10" eb="12">
      <t>アンゼン</t>
    </rPh>
    <rPh sb="12" eb="14">
      <t>エイセイ</t>
    </rPh>
    <rPh sb="14" eb="16">
      <t>スイシン</t>
    </rPh>
    <phoneticPr fontId="2"/>
  </si>
  <si>
    <t>着手５日前</t>
    <rPh sb="0" eb="2">
      <t>チャクシュ</t>
    </rPh>
    <rPh sb="3" eb="4">
      <t>ヒ</t>
    </rPh>
    <rPh sb="4" eb="5">
      <t>マエ</t>
    </rPh>
    <phoneticPr fontId="2"/>
  </si>
  <si>
    <t>現場代理人等選任届</t>
    <rPh sb="0" eb="2">
      <t>ゲンバ</t>
    </rPh>
    <rPh sb="2" eb="5">
      <t>ダイリニン</t>
    </rPh>
    <rPh sb="5" eb="6">
      <t>トウ</t>
    </rPh>
    <rPh sb="6" eb="8">
      <t>センニン</t>
    </rPh>
    <rPh sb="8" eb="9">
      <t>トド</t>
    </rPh>
    <phoneticPr fontId="2"/>
  </si>
  <si>
    <t>原則として担当工事</t>
    <rPh sb="0" eb="2">
      <t>ゲンソク</t>
    </rPh>
    <rPh sb="5" eb="7">
      <t>タントウ</t>
    </rPh>
    <rPh sb="7" eb="9">
      <t>コウジ</t>
    </rPh>
    <phoneticPr fontId="2"/>
  </si>
  <si>
    <t>作業員名簿</t>
    <rPh sb="0" eb="2">
      <t>サギョウ</t>
    </rPh>
    <rPh sb="2" eb="3">
      <t>イン</t>
    </rPh>
    <rPh sb="3" eb="5">
      <t>メイボ</t>
    </rPh>
    <phoneticPr fontId="2"/>
  </si>
  <si>
    <t>１．</t>
    <phoneticPr fontId="2"/>
  </si>
  <si>
    <t>様 式</t>
    <rPh sb="0" eb="1">
      <t>サマ</t>
    </rPh>
    <rPh sb="2" eb="3">
      <t>シキ</t>
    </rPh>
    <phoneticPr fontId="2"/>
  </si>
  <si>
    <t>従って使用してください。</t>
    <rPh sb="0" eb="1">
      <t>シタガ</t>
    </rPh>
    <rPh sb="3" eb="5">
      <t>シヨウ</t>
    </rPh>
    <phoneticPr fontId="2"/>
  </si>
  <si>
    <t>この「提出書類一覧表ファイル」は、建築、土木の作業所常駐責任者の指示に</t>
    <rPh sb="3" eb="5">
      <t>テイシュツ</t>
    </rPh>
    <rPh sb="5" eb="7">
      <t>ショルイ</t>
    </rPh>
    <rPh sb="7" eb="9">
      <t>イチラン</t>
    </rPh>
    <rPh sb="9" eb="10">
      <t>ヒョウ</t>
    </rPh>
    <rPh sb="17" eb="19">
      <t>ケンチク</t>
    </rPh>
    <rPh sb="20" eb="22">
      <t>ドボク</t>
    </rPh>
    <rPh sb="23" eb="25">
      <t>サギョウ</t>
    </rPh>
    <rPh sb="25" eb="26">
      <t>ショ</t>
    </rPh>
    <rPh sb="26" eb="28">
      <t>ジョウチュウ</t>
    </rPh>
    <rPh sb="28" eb="31">
      <t>セキニンシャ</t>
    </rPh>
    <rPh sb="32" eb="34">
      <t>シジ</t>
    </rPh>
    <phoneticPr fontId="2"/>
  </si>
  <si>
    <t>（２）</t>
    <phoneticPr fontId="2"/>
  </si>
  <si>
    <t>（１）</t>
    <phoneticPr fontId="2"/>
  </si>
  <si>
    <t>様式第１号</t>
    <rPh sb="0" eb="2">
      <t>ヨウシキ</t>
    </rPh>
    <rPh sb="2" eb="3">
      <t>ダイ</t>
    </rPh>
    <rPh sb="4" eb="5">
      <t>ゴウ</t>
    </rPh>
    <phoneticPr fontId="2"/>
  </si>
  <si>
    <t>月</t>
    <rPh sb="0" eb="1">
      <t>ガツ</t>
    </rPh>
    <phoneticPr fontId="2"/>
  </si>
  <si>
    <t>施　工　体　制　台　帳</t>
    <rPh sb="0" eb="3">
      <t>セコウ</t>
    </rPh>
    <rPh sb="4" eb="7">
      <t>タイセイ</t>
    </rPh>
    <rPh sb="8" eb="11">
      <t>ダイチョウ</t>
    </rPh>
    <phoneticPr fontId="2"/>
  </si>
  <si>
    <t>《下請負人に関する事項》</t>
    <rPh sb="1" eb="2">
      <t>シタ</t>
    </rPh>
    <rPh sb="2" eb="4">
      <t>ウケオ</t>
    </rPh>
    <rPh sb="4" eb="5">
      <t>ヒト</t>
    </rPh>
    <rPh sb="6" eb="7">
      <t>カン</t>
    </rPh>
    <rPh sb="9" eb="11">
      <t>ジコウ</t>
    </rPh>
    <phoneticPr fontId="2"/>
  </si>
  <si>
    <t>［会社名］</t>
    <rPh sb="1" eb="4">
      <t>カイシャメイ</t>
    </rPh>
    <phoneticPr fontId="2"/>
  </si>
  <si>
    <t>［事業所名］</t>
    <rPh sb="1" eb="4">
      <t>ジギョウショ</t>
    </rPh>
    <rPh sb="4" eb="5">
      <t>カイシャメイ</t>
    </rPh>
    <phoneticPr fontId="2"/>
  </si>
  <si>
    <t>住所
電話番号</t>
    <rPh sb="0" eb="2">
      <t>ジュウショ</t>
    </rPh>
    <rPh sb="3" eb="5">
      <t>デンワ</t>
    </rPh>
    <rPh sb="5" eb="7">
      <t>バンゴウ</t>
    </rPh>
    <phoneticPr fontId="2"/>
  </si>
  <si>
    <t>建設業の
許可</t>
    <rPh sb="0" eb="3">
      <t>ケンセツギョウ</t>
    </rPh>
    <rPh sb="5" eb="7">
      <t>キョカ</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</si>
  <si>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</si>
  <si>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</si>
  <si>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</si>
  <si>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大臣　特定</t>
    <rPh sb="0" eb="2">
      <t>ダイジン</t>
    </rPh>
    <rPh sb="3" eb="5">
      <t>トクテイ</t>
    </rPh>
    <phoneticPr fontId="2"/>
  </si>
  <si>
    <t>知事　一般</t>
    <rPh sb="0" eb="2">
      <t>チジ</t>
    </rPh>
    <rPh sb="3" eb="5">
      <t>イッパン</t>
    </rPh>
    <phoneticPr fontId="2"/>
  </si>
  <si>
    <t>工事業</t>
    <rPh sb="0" eb="2">
      <t>コウジ</t>
    </rPh>
    <rPh sb="2" eb="3">
      <t>ギョウ</t>
    </rPh>
    <phoneticPr fontId="2"/>
  </si>
  <si>
    <t>(   -   )第　　　　号</t>
    <rPh sb="9" eb="10">
      <t>ダイ</t>
    </rPh>
    <rPh sb="14" eb="15">
      <t>ゴウ</t>
    </rPh>
    <phoneticPr fontId="2"/>
  </si>
  <si>
    <t>　　　年　　月　　日</t>
    <rPh sb="3" eb="4">
      <t>ネン</t>
    </rPh>
    <rPh sb="6" eb="7">
      <t>ガツ</t>
    </rPh>
    <rPh sb="9" eb="10">
      <t>ニチ</t>
    </rPh>
    <phoneticPr fontId="2"/>
  </si>
  <si>
    <t>契約日</t>
    <rPh sb="0" eb="3">
      <t>ケイヤクビ</t>
    </rPh>
    <phoneticPr fontId="2"/>
  </si>
  <si>
    <t>発注者名
及び
住所</t>
    <rPh sb="0" eb="2">
      <t>ハッチュウ</t>
    </rPh>
    <rPh sb="2" eb="3">
      <t>シャ</t>
    </rPh>
    <rPh sb="3" eb="4">
      <t>メイ</t>
    </rPh>
    <rPh sb="5" eb="6">
      <t>オヨ</t>
    </rPh>
    <rPh sb="8" eb="10">
      <t>ジュウショ</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</si>
  <si>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</si>
  <si>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</si>
  <si>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契約
営業所</t>
    <rPh sb="0" eb="2">
      <t>ケイヤク</t>
    </rPh>
    <rPh sb="3" eb="6">
      <t>エイギョウショ</t>
    </rPh>
    <phoneticPr fontId="2"/>
  </si>
  <si>
    <t>　</t>
    <phoneticPr fontId="2"/>
  </si>
  <si>
    <t>区分</t>
    <rPh sb="0" eb="2">
      <t>クブン</t>
    </rPh>
    <phoneticPr fontId="2"/>
  </si>
  <si>
    <t>名　　　　　　　　　称</t>
    <rPh sb="0" eb="11">
      <t>メイショウ</t>
    </rPh>
    <phoneticPr fontId="2"/>
  </si>
  <si>
    <t>住　　　　　　　　　所</t>
    <rPh sb="0" eb="11">
      <t>ジュウショ</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</si>
  <si>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</si>
  <si>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</si>
  <si>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元請契約</t>
    <rPh sb="0" eb="2">
      <t>モトウケ</t>
    </rPh>
    <rPh sb="2" eb="4">
      <t>ケイヤク</t>
    </rPh>
    <phoneticPr fontId="2"/>
  </si>
  <si>
    <t>下請契約</t>
    <rPh sb="0" eb="2">
      <t>シタウケ</t>
    </rPh>
    <rPh sb="2" eb="4">
      <t>ケイヤク</t>
    </rPh>
    <phoneticPr fontId="2"/>
  </si>
  <si>
    <t>雇用管理責任者名</t>
    <rPh sb="0" eb="2">
      <t>コヨウ</t>
    </rPh>
    <rPh sb="2" eb="4">
      <t>カンリ</t>
    </rPh>
    <rPh sb="4" eb="7">
      <t>セキニンシャ</t>
    </rPh>
    <rPh sb="7" eb="8">
      <t>メイ</t>
    </rPh>
    <phoneticPr fontId="2"/>
  </si>
  <si>
    <t>発注者の
監督員名</t>
    <rPh sb="0" eb="3">
      <t>ハッチュウシャ</t>
    </rPh>
    <rPh sb="5" eb="7">
      <t>カントク</t>
    </rPh>
    <rPh sb="7" eb="8">
      <t>イン</t>
    </rPh>
    <rPh sb="8" eb="9">
      <t>メイ</t>
    </rPh>
    <phoneticPr fontId="2"/>
  </si>
  <si>
    <t>権限及び意見
申出方法</t>
    <rPh sb="0" eb="2">
      <t>ケンゲン</t>
    </rPh>
    <rPh sb="2" eb="3">
      <t>オヨ</t>
    </rPh>
    <rPh sb="4" eb="6">
      <t>イケン</t>
    </rPh>
    <rPh sb="7" eb="9">
      <t>モウシデ</t>
    </rPh>
    <rPh sb="9" eb="11">
      <t>ホウホウ</t>
    </rPh>
    <phoneticPr fontId="2"/>
  </si>
  <si>
    <t>資格内容</t>
    <rPh sb="0" eb="2">
      <t>シカク</t>
    </rPh>
    <rPh sb="2" eb="4">
      <t>ナイヨウ</t>
    </rPh>
    <phoneticPr fontId="2"/>
  </si>
  <si>
    <t>※専門技術者名</t>
    <rPh sb="1" eb="3">
      <t>センモン</t>
    </rPh>
    <rPh sb="3" eb="6">
      <t>ギジュツシャ</t>
    </rPh>
    <rPh sb="6" eb="7">
      <t>メイ</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</si>
  <si>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</si>
  <si>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</si>
  <si>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専門
技術者名</t>
    <rPh sb="0" eb="2">
      <t>センモン</t>
    </rPh>
    <rPh sb="3" eb="6">
      <t>ギジュツシャ</t>
    </rPh>
    <rPh sb="6" eb="7">
      <t>メイ</t>
    </rPh>
    <phoneticPr fontId="2"/>
  </si>
  <si>
    <t>※［主任技術者，専門技術者の記入要領］</t>
    <rPh sb="2" eb="4">
      <t>シュニン</t>
    </rPh>
    <rPh sb="4" eb="7">
      <t>ギジュツシャ</t>
    </rPh>
    <rPh sb="8" eb="10">
      <t>センモン</t>
    </rPh>
    <rPh sb="10" eb="13">
      <t>ギジュツシャ</t>
    </rPh>
    <rPh sb="14" eb="16">
      <t>キニュウ</t>
    </rPh>
    <rPh sb="16" eb="18">
      <t>ヨウリョウ</t>
    </rPh>
    <phoneticPr fontId="2"/>
  </si>
  <si>
    <t>担当
工事内容</t>
    <rPh sb="0" eb="2">
      <t>タントウ</t>
    </rPh>
    <rPh sb="3" eb="5">
      <t>コウジ</t>
    </rPh>
    <rPh sb="5" eb="7">
      <t>ナイヨウ</t>
    </rPh>
    <phoneticPr fontId="2"/>
  </si>
  <si>
    <t>　１．主任技術者の配属状況について〔専任・非専任〕のいずれかに○印を付けること。</t>
    <rPh sb="3" eb="5">
      <t>シュニン</t>
    </rPh>
    <rPh sb="5" eb="8">
      <t>ギジュツシャ</t>
    </rPh>
    <rPh sb="9" eb="11">
      <t>ハイゾク</t>
    </rPh>
    <rPh sb="11" eb="13">
      <t>ジョウキョウ</t>
    </rPh>
    <rPh sb="18" eb="20">
      <t>センニン</t>
    </rPh>
    <rPh sb="21" eb="22">
      <t>ヒ</t>
    </rPh>
    <rPh sb="22" eb="24">
      <t>センニン</t>
    </rPh>
    <rPh sb="32" eb="33">
      <t>シルシ</t>
    </rPh>
    <rPh sb="34" eb="35">
      <t>ツ</t>
    </rPh>
    <phoneticPr fontId="2"/>
  </si>
  <si>
    <t>　２．専門技術者には，土木・建築一式工事を施工する場合等でその工事に含まれる専門工事を施工するために必要な主任</t>
    <rPh sb="3" eb="5">
      <t>センモン</t>
    </rPh>
    <rPh sb="5" eb="8">
      <t>ギジュツシャ</t>
    </rPh>
    <rPh sb="11" eb="13">
      <t>ドボク</t>
    </rPh>
    <rPh sb="14" eb="16">
      <t>ケンチク</t>
    </rPh>
    <rPh sb="16" eb="18">
      <t>イッシキ</t>
    </rPh>
    <rPh sb="18" eb="20">
      <t>コウジ</t>
    </rPh>
    <rPh sb="21" eb="23">
      <t>セコウ</t>
    </rPh>
    <rPh sb="25" eb="27">
      <t>バアイ</t>
    </rPh>
    <rPh sb="27" eb="28">
      <t>トウ</t>
    </rPh>
    <rPh sb="31" eb="33">
      <t>コウジ</t>
    </rPh>
    <rPh sb="34" eb="35">
      <t>フク</t>
    </rPh>
    <rPh sb="38" eb="40">
      <t>センモン</t>
    </rPh>
    <rPh sb="40" eb="42">
      <t>コウジ</t>
    </rPh>
    <rPh sb="43" eb="45">
      <t>セコウ</t>
    </rPh>
    <rPh sb="50" eb="52">
      <t>ヒツヨウ</t>
    </rPh>
    <rPh sb="53" eb="55">
      <t>シュニン</t>
    </rPh>
    <phoneticPr fontId="2"/>
  </si>
  <si>
    <t>　　技術者を記載する。（一式工事の主任技術者が専門工事の主任技術者としての資格を有する場合は専門技術者を兼ねる</t>
    <rPh sb="2" eb="5">
      <t>ギジュツシャ</t>
    </rPh>
    <rPh sb="6" eb="8">
      <t>キサイ</t>
    </rPh>
    <rPh sb="12" eb="14">
      <t>イッシキ</t>
    </rPh>
    <rPh sb="14" eb="16">
      <t>コウジ</t>
    </rPh>
    <rPh sb="17" eb="19">
      <t>シュニン</t>
    </rPh>
    <rPh sb="19" eb="22">
      <t>ギジュツシャ</t>
    </rPh>
    <rPh sb="23" eb="25">
      <t>センモン</t>
    </rPh>
    <rPh sb="25" eb="27">
      <t>コウジ</t>
    </rPh>
    <rPh sb="28" eb="30">
      <t>シュニン</t>
    </rPh>
    <rPh sb="30" eb="33">
      <t>ギジュツシャ</t>
    </rPh>
    <rPh sb="37" eb="39">
      <t>シカク</t>
    </rPh>
    <rPh sb="40" eb="41">
      <t>ユウ</t>
    </rPh>
    <rPh sb="43" eb="45">
      <t>バアイ</t>
    </rPh>
    <rPh sb="46" eb="48">
      <t>センモン</t>
    </rPh>
    <rPh sb="48" eb="51">
      <t>ギジュツシャ</t>
    </rPh>
    <rPh sb="52" eb="53">
      <t>カ</t>
    </rPh>
    <phoneticPr fontId="2"/>
  </si>
  <si>
    <t>(記入要領）</t>
    <rPh sb="1" eb="3">
      <t>キニュウ</t>
    </rPh>
    <rPh sb="3" eb="5">
      <t>ヨウリョウ</t>
    </rPh>
    <phoneticPr fontId="2"/>
  </si>
  <si>
    <t>１．この様式は元請が作成し，一次下請負者を通じて報告される再下請負通知書を添付することにより，</t>
    <rPh sb="4" eb="6">
      <t>ヨウシキ</t>
    </rPh>
    <rPh sb="7" eb="9">
      <t>モトウケ</t>
    </rPh>
    <rPh sb="10" eb="12">
      <t>サクセイ</t>
    </rPh>
    <rPh sb="14" eb="16">
      <t>イチジ</t>
    </rPh>
    <rPh sb="16" eb="18">
      <t>シタウケ</t>
    </rPh>
    <rPh sb="18" eb="19">
      <t>オ</t>
    </rPh>
    <rPh sb="19" eb="20">
      <t>シャ</t>
    </rPh>
    <rPh sb="21" eb="22">
      <t>ツウ</t>
    </rPh>
    <rPh sb="24" eb="26">
      <t>ホウコク</t>
    </rPh>
    <rPh sb="29" eb="30">
      <t>サイ</t>
    </rPh>
    <rPh sb="30" eb="32">
      <t>シタウケ</t>
    </rPh>
    <rPh sb="32" eb="33">
      <t>オ</t>
    </rPh>
    <rPh sb="33" eb="36">
      <t>ツウチショ</t>
    </rPh>
    <rPh sb="37" eb="39">
      <t>テンプ</t>
    </rPh>
    <phoneticPr fontId="2"/>
  </si>
  <si>
    <t>　　ことができる。）</t>
    <phoneticPr fontId="2"/>
  </si>
  <si>
    <t>　一次下請負業者別の施工体制台帳として利用する。</t>
    <rPh sb="1" eb="3">
      <t>イチジ</t>
    </rPh>
    <rPh sb="3" eb="4">
      <t>シタ</t>
    </rPh>
    <rPh sb="4" eb="6">
      <t>ウケオイ</t>
    </rPh>
    <rPh sb="6" eb="8">
      <t>ギョウシャ</t>
    </rPh>
    <rPh sb="8" eb="9">
      <t>ベツ</t>
    </rPh>
    <rPh sb="10" eb="12">
      <t>セコウ</t>
    </rPh>
    <rPh sb="12" eb="14">
      <t>タイセイ</t>
    </rPh>
    <rPh sb="14" eb="16">
      <t>ダイチョウ</t>
    </rPh>
    <rPh sb="19" eb="21">
      <t>リヨウ</t>
    </rPh>
    <phoneticPr fontId="2"/>
  </si>
  <si>
    <t>　　　複数の専門工事を施工するために複数の専門技術者を要する場合は適宜欄を設けて全員を記載する。</t>
    <rPh sb="3" eb="5">
      <t>フクスウ</t>
    </rPh>
    <rPh sb="6" eb="8">
      <t>センモン</t>
    </rPh>
    <rPh sb="8" eb="10">
      <t>コウジ</t>
    </rPh>
    <rPh sb="11" eb="13">
      <t>セコウ</t>
    </rPh>
    <rPh sb="18" eb="20">
      <t>フクスウ</t>
    </rPh>
    <rPh sb="21" eb="23">
      <t>センモン</t>
    </rPh>
    <rPh sb="23" eb="26">
      <t>ギジュツシャ</t>
    </rPh>
    <rPh sb="27" eb="28">
      <t>ヨウ</t>
    </rPh>
    <rPh sb="30" eb="32">
      <t>バアイ</t>
    </rPh>
    <rPh sb="33" eb="35">
      <t>テキギ</t>
    </rPh>
    <rPh sb="35" eb="36">
      <t>ラン</t>
    </rPh>
    <rPh sb="37" eb="38">
      <t>モウ</t>
    </rPh>
    <rPh sb="40" eb="42">
      <t>ゼンイン</t>
    </rPh>
    <rPh sb="43" eb="45">
      <t>キサイ</t>
    </rPh>
    <phoneticPr fontId="2"/>
  </si>
  <si>
    <t>２．上記の記載事項が発注者との請負契約書や下請負契約書に記載してある場合は，その写しを添付する</t>
    <rPh sb="2" eb="4">
      <t>ジョウキ</t>
    </rPh>
    <rPh sb="5" eb="7">
      <t>キサイ</t>
    </rPh>
    <rPh sb="7" eb="9">
      <t>ジコウ</t>
    </rPh>
    <rPh sb="10" eb="13">
      <t>ハッチュウシャ</t>
    </rPh>
    <rPh sb="15" eb="17">
      <t>ウケオイ</t>
    </rPh>
    <rPh sb="17" eb="20">
      <t>ケイヤクショ</t>
    </rPh>
    <rPh sb="21" eb="22">
      <t>シタ</t>
    </rPh>
    <rPh sb="22" eb="24">
      <t>ウケオイ</t>
    </rPh>
    <rPh sb="24" eb="27">
      <t>ケイヤクショ</t>
    </rPh>
    <rPh sb="28" eb="30">
      <t>キサイ</t>
    </rPh>
    <rPh sb="34" eb="36">
      <t>バアイ</t>
    </rPh>
    <rPh sb="40" eb="41">
      <t>ウツ</t>
    </rPh>
    <rPh sb="43" eb="45">
      <t>テンプ</t>
    </rPh>
    <phoneticPr fontId="2"/>
  </si>
  <si>
    <t>　３．主任技術者の資格内容（該当するものを選んで記入すること。）</t>
    <rPh sb="3" eb="5">
      <t>シュニン</t>
    </rPh>
    <rPh sb="5" eb="8">
      <t>ギジュツシャ</t>
    </rPh>
    <rPh sb="9" eb="11">
      <t>シカク</t>
    </rPh>
    <rPh sb="11" eb="13">
      <t>ナイヨウ</t>
    </rPh>
    <rPh sb="14" eb="16">
      <t>ガイトウ</t>
    </rPh>
    <rPh sb="21" eb="22">
      <t>エラ</t>
    </rPh>
    <rPh sb="24" eb="26">
      <t>キニュウ</t>
    </rPh>
    <phoneticPr fontId="2"/>
  </si>
  <si>
    <t>　ことにより記載を省略することができる。</t>
    <rPh sb="6" eb="8">
      <t>キサイ</t>
    </rPh>
    <rPh sb="9" eb="11">
      <t>ショウリャク</t>
    </rPh>
    <phoneticPr fontId="2"/>
  </si>
  <si>
    <t>　　①経験年数による場合</t>
    <rPh sb="3" eb="5">
      <t>ケイケン</t>
    </rPh>
    <rPh sb="5" eb="7">
      <t>ネンスウ</t>
    </rPh>
    <rPh sb="10" eb="12">
      <t>バアイ</t>
    </rPh>
    <phoneticPr fontId="2"/>
  </si>
  <si>
    <t>②資格等による場合</t>
    <rPh sb="1" eb="3">
      <t>シカク</t>
    </rPh>
    <rPh sb="3" eb="4">
      <t>トウ</t>
    </rPh>
    <rPh sb="7" eb="9">
      <t>バアイ</t>
    </rPh>
    <phoneticPr fontId="2"/>
  </si>
  <si>
    <t>３．監理技術者の配置状況について「専任・非専任」のいずれかに○印を付けること。</t>
    <rPh sb="2" eb="4">
      <t>カンリ</t>
    </rPh>
    <rPh sb="4" eb="7">
      <t>ギジュツシャ</t>
    </rPh>
    <rPh sb="8" eb="10">
      <t>ハイチ</t>
    </rPh>
    <rPh sb="10" eb="12">
      <t>ジョウキョウ</t>
    </rPh>
    <rPh sb="17" eb="19">
      <t>センニン</t>
    </rPh>
    <rPh sb="20" eb="21">
      <t>ヒ</t>
    </rPh>
    <rPh sb="21" eb="23">
      <t>センニン</t>
    </rPh>
    <rPh sb="31" eb="32">
      <t>シルシ</t>
    </rPh>
    <rPh sb="33" eb="34">
      <t>ツ</t>
    </rPh>
    <phoneticPr fontId="2"/>
  </si>
  <si>
    <t>　　　１）大学卒［指定学科］　３年以上の実務経験</t>
    <rPh sb="5" eb="7">
      <t>ダイガク</t>
    </rPh>
    <rPh sb="7" eb="8">
      <t>ソツ</t>
    </rPh>
    <rPh sb="9" eb="11">
      <t>シテイ</t>
    </rPh>
    <rPh sb="11" eb="13">
      <t>ガッカ</t>
    </rPh>
    <rPh sb="16" eb="17">
      <t>ネン</t>
    </rPh>
    <rPh sb="17" eb="19">
      <t>イジョウ</t>
    </rPh>
    <rPh sb="20" eb="22">
      <t>ジツム</t>
    </rPh>
    <rPh sb="22" eb="24">
      <t>ケイケン</t>
    </rPh>
    <phoneticPr fontId="2"/>
  </si>
  <si>
    <t>　１）建設業法「技術検定」</t>
    <rPh sb="3" eb="5">
      <t>ケンセツ</t>
    </rPh>
    <rPh sb="5" eb="6">
      <t>ギョウ</t>
    </rPh>
    <rPh sb="6" eb="7">
      <t>ホウ</t>
    </rPh>
    <rPh sb="8" eb="10">
      <t>ギジュツ</t>
    </rPh>
    <rPh sb="10" eb="12">
      <t>ケンテイ</t>
    </rPh>
    <phoneticPr fontId="2"/>
  </si>
  <si>
    <t>４．専門技術者には，土木・建築一式工事を施工する場合等でその工事に含まれる専門工事を施工するた</t>
    <rPh sb="2" eb="4">
      <t>センモン</t>
    </rPh>
    <rPh sb="4" eb="7">
      <t>ギジュツシャ</t>
    </rPh>
    <rPh sb="10" eb="12">
      <t>ドボク</t>
    </rPh>
    <rPh sb="13" eb="15">
      <t>ケンチク</t>
    </rPh>
    <rPh sb="15" eb="17">
      <t>イッシキ</t>
    </rPh>
    <rPh sb="17" eb="19">
      <t>コウジ</t>
    </rPh>
    <rPh sb="20" eb="22">
      <t>セコウ</t>
    </rPh>
    <rPh sb="24" eb="26">
      <t>バアイ</t>
    </rPh>
    <rPh sb="26" eb="27">
      <t>トウ</t>
    </rPh>
    <rPh sb="30" eb="32">
      <t>コウジ</t>
    </rPh>
    <rPh sb="33" eb="34">
      <t>フク</t>
    </rPh>
    <rPh sb="37" eb="39">
      <t>センモン</t>
    </rPh>
    <rPh sb="39" eb="41">
      <t>コウジ</t>
    </rPh>
    <rPh sb="42" eb="44">
      <t>セコウ</t>
    </rPh>
    <phoneticPr fontId="2"/>
  </si>
  <si>
    <t>　　　２）高校卒［指定学科］　５年以上の実務経験</t>
    <rPh sb="5" eb="7">
      <t>コウコウ</t>
    </rPh>
    <rPh sb="7" eb="8">
      <t>ソツ</t>
    </rPh>
    <rPh sb="9" eb="11">
      <t>シテイ</t>
    </rPh>
    <rPh sb="11" eb="13">
      <t>ガッカ</t>
    </rPh>
    <rPh sb="16" eb="17">
      <t>ネン</t>
    </rPh>
    <rPh sb="17" eb="19">
      <t>イジョウ</t>
    </rPh>
    <rPh sb="20" eb="22">
      <t>ジツム</t>
    </rPh>
    <rPh sb="22" eb="24">
      <t>ケイケン</t>
    </rPh>
    <phoneticPr fontId="2"/>
  </si>
  <si>
    <t>　２）建築士法「建築士試験」</t>
    <rPh sb="3" eb="5">
      <t>ケンチク</t>
    </rPh>
    <rPh sb="5" eb="6">
      <t>シ</t>
    </rPh>
    <rPh sb="6" eb="7">
      <t>ホウ</t>
    </rPh>
    <rPh sb="8" eb="10">
      <t>ケンチク</t>
    </rPh>
    <rPh sb="10" eb="11">
      <t>シ</t>
    </rPh>
    <rPh sb="11" eb="13">
      <t>シケン</t>
    </rPh>
    <phoneticPr fontId="2"/>
  </si>
  <si>
    <t>　めに必要な主任技術者を記載する。</t>
    <rPh sb="3" eb="5">
      <t>ヒツヨウ</t>
    </rPh>
    <rPh sb="6" eb="8">
      <t>シュニン</t>
    </rPh>
    <rPh sb="8" eb="11">
      <t>ギジュツシャ</t>
    </rPh>
    <rPh sb="12" eb="14">
      <t>キサイ</t>
    </rPh>
    <phoneticPr fontId="2"/>
  </si>
  <si>
    <t>　　　３）その他</t>
    <rPh sb="7" eb="8">
      <t>タ</t>
    </rPh>
    <phoneticPr fontId="2"/>
  </si>
  <si>
    <t>　３）技術士法「技術士試験」</t>
    <rPh sb="3" eb="6">
      <t>ギジュツシ</t>
    </rPh>
    <rPh sb="6" eb="7">
      <t>ホウ</t>
    </rPh>
    <rPh sb="8" eb="11">
      <t>ギジュツシ</t>
    </rPh>
    <rPh sb="11" eb="13">
      <t>シケン</t>
    </rPh>
    <phoneticPr fontId="2"/>
  </si>
  <si>
    <t>　（監理技術者が専門技術者としての資格を有する場合は専門技術者を兼ねることができる。）</t>
    <rPh sb="2" eb="4">
      <t>カンリ</t>
    </rPh>
    <rPh sb="4" eb="7">
      <t>ギジュツシャ</t>
    </rPh>
    <rPh sb="8" eb="10">
      <t>センモン</t>
    </rPh>
    <rPh sb="10" eb="13">
      <t>ギジュツシャ</t>
    </rPh>
    <rPh sb="17" eb="19">
      <t>シカク</t>
    </rPh>
    <rPh sb="20" eb="21">
      <t>ユウ</t>
    </rPh>
    <rPh sb="23" eb="25">
      <t>バアイ</t>
    </rPh>
    <rPh sb="26" eb="28">
      <t>センモン</t>
    </rPh>
    <rPh sb="28" eb="31">
      <t>ギジュツシャ</t>
    </rPh>
    <rPh sb="32" eb="33">
      <t>カ</t>
    </rPh>
    <phoneticPr fontId="2"/>
  </si>
  <si>
    <t>　４）電気工事士法「電気工事士試験」</t>
    <rPh sb="3" eb="5">
      <t>デンキ</t>
    </rPh>
    <rPh sb="5" eb="7">
      <t>コウジ</t>
    </rPh>
    <rPh sb="7" eb="8">
      <t>シ</t>
    </rPh>
    <rPh sb="8" eb="9">
      <t>ホウ</t>
    </rPh>
    <rPh sb="10" eb="12">
      <t>デンキ</t>
    </rPh>
    <rPh sb="12" eb="14">
      <t>コウジ</t>
    </rPh>
    <rPh sb="14" eb="15">
      <t>シ</t>
    </rPh>
    <rPh sb="15" eb="17">
      <t>シケン</t>
    </rPh>
    <phoneticPr fontId="2"/>
  </si>
  <si>
    <t>５．監理技術者及び専門技術者について次のものを添付すること。</t>
    <rPh sb="2" eb="4">
      <t>カンリ</t>
    </rPh>
    <rPh sb="4" eb="7">
      <t>ギジュツシャ</t>
    </rPh>
    <rPh sb="7" eb="8">
      <t>オヨ</t>
    </rPh>
    <rPh sb="9" eb="11">
      <t>センモン</t>
    </rPh>
    <rPh sb="11" eb="14">
      <t>ギジュツシャ</t>
    </rPh>
    <rPh sb="18" eb="19">
      <t>ツギ</t>
    </rPh>
    <rPh sb="23" eb="25">
      <t>テンプ</t>
    </rPh>
    <phoneticPr fontId="2"/>
  </si>
  <si>
    <t>　５）電気事業法「電気主任技術者国家試験等」</t>
    <rPh sb="3" eb="5">
      <t>デンキ</t>
    </rPh>
    <rPh sb="5" eb="7">
      <t>ジギョウ</t>
    </rPh>
    <rPh sb="7" eb="8">
      <t>ホウ</t>
    </rPh>
    <rPh sb="9" eb="11">
      <t>デンキ</t>
    </rPh>
    <rPh sb="11" eb="13">
      <t>シュニン</t>
    </rPh>
    <rPh sb="13" eb="16">
      <t>ギジュツシャ</t>
    </rPh>
    <rPh sb="16" eb="18">
      <t>コッカ</t>
    </rPh>
    <rPh sb="18" eb="20">
      <t>シケン</t>
    </rPh>
    <rPh sb="20" eb="21">
      <t>トウ</t>
    </rPh>
    <phoneticPr fontId="2"/>
  </si>
  <si>
    <t>　①資格を証するものの写し　　　　②自社従業員である証明書類の写し（従業員証，健康保険証など）　</t>
    <rPh sb="2" eb="4">
      <t>シカク</t>
    </rPh>
    <rPh sb="5" eb="6">
      <t>ショウ</t>
    </rPh>
    <rPh sb="11" eb="12">
      <t>ウツ</t>
    </rPh>
    <rPh sb="18" eb="20">
      <t>ジシャ</t>
    </rPh>
    <rPh sb="20" eb="23">
      <t>ジュウギョウイン</t>
    </rPh>
    <rPh sb="26" eb="29">
      <t>ショウメイショ</t>
    </rPh>
    <rPh sb="29" eb="30">
      <t>ルイ</t>
    </rPh>
    <rPh sb="31" eb="32">
      <t>ウツ</t>
    </rPh>
    <rPh sb="34" eb="37">
      <t>ジュウギョウイン</t>
    </rPh>
    <rPh sb="37" eb="38">
      <t>ショウショ</t>
    </rPh>
    <rPh sb="39" eb="41">
      <t>ケンコウ</t>
    </rPh>
    <rPh sb="41" eb="44">
      <t>ホケンショウ</t>
    </rPh>
    <phoneticPr fontId="2"/>
  </si>
  <si>
    <t>　６）消防法「消防設備士試験」　</t>
    <rPh sb="3" eb="5">
      <t>ショウボウ</t>
    </rPh>
    <rPh sb="5" eb="6">
      <t>ホウ</t>
    </rPh>
    <rPh sb="7" eb="9">
      <t>ショウボウ</t>
    </rPh>
    <rPh sb="9" eb="11">
      <t>セツビ</t>
    </rPh>
    <rPh sb="11" eb="12">
      <t>シ</t>
    </rPh>
    <rPh sb="12" eb="14">
      <t>シケン</t>
    </rPh>
    <phoneticPr fontId="2"/>
  </si>
  <si>
    <t>健康保険等の加入状況</t>
    <rPh sb="0" eb="2">
      <t>ケンコウ</t>
    </rPh>
    <rPh sb="2" eb="4">
      <t>ホケン</t>
    </rPh>
    <rPh sb="4" eb="5">
      <t>トウ</t>
    </rPh>
    <rPh sb="6" eb="8">
      <t>カニュウ</t>
    </rPh>
    <rPh sb="8" eb="10">
      <t>ジョウキョウ</t>
    </rPh>
    <phoneticPr fontId="2"/>
  </si>
  <si>
    <t>保険加入　　　の有無</t>
    <rPh sb="0" eb="2">
      <t>ホケン</t>
    </rPh>
    <rPh sb="2" eb="4">
      <t>カニュウ</t>
    </rPh>
    <rPh sb="8" eb="10">
      <t>ウム</t>
    </rPh>
    <phoneticPr fontId="2"/>
  </si>
  <si>
    <t>事業所整理　　　　記号等</t>
    <rPh sb="0" eb="3">
      <t>ジギョウショ</t>
    </rPh>
    <rPh sb="3" eb="5">
      <t>セイリ</t>
    </rPh>
    <rPh sb="9" eb="11">
      <t>キゴウ</t>
    </rPh>
    <rPh sb="11" eb="12">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</si>
  <si>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</si>
  <si>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</si>
  <si>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</si>
  <si>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　未加入</t>
    <rPh sb="0" eb="2">
      <t>カニュウ</t>
    </rPh>
    <rPh sb="5" eb="8">
      <t>ミカニュウ</t>
    </rPh>
    <phoneticPr fontId="2"/>
  </si>
  <si>
    <t>加入　・　未加入</t>
    <phoneticPr fontId="2"/>
  </si>
  <si>
    <t>適用除外</t>
    <rPh sb="0" eb="2">
      <t>テキヨウ</t>
    </rPh>
    <rPh sb="2" eb="4">
      <t>ジョガイ</t>
    </rPh>
    <phoneticPr fontId="2"/>
  </si>
  <si>
    <t>下請契約</t>
    <rPh sb="0" eb="2">
      <t>シタウ</t>
    </rPh>
    <rPh sb="2" eb="4">
      <t>ケイヤク</t>
    </rPh>
    <phoneticPr fontId="2"/>
  </si>
  <si>
    <t>営業所の名称</t>
    <rPh sb="0" eb="3">
      <t>エイギョウショ</t>
    </rPh>
    <rPh sb="4" eb="6">
      <t>メイショウ</t>
    </rPh>
    <phoneticPr fontId="2"/>
  </si>
  <si>
    <t>主任技術者名</t>
    <rPh sb="0" eb="2">
      <t>シュニン</t>
    </rPh>
    <rPh sb="2" eb="5">
      <t>ギジュツシャ</t>
    </rPh>
    <rPh sb="5" eb="6">
      <t>メイ</t>
    </rPh>
    <phoneticPr fontId="2"/>
  </si>
  <si>
    <t>健康保険等の加入状況</t>
    <phoneticPr fontId="2"/>
  </si>
  <si>
    <t>会社名</t>
    <rPh sb="0" eb="1">
      <t>カイ</t>
    </rPh>
    <rPh sb="1" eb="2">
      <t>シャ</t>
    </rPh>
    <rPh sb="2" eb="3">
      <t>メイ</t>
    </rPh>
    <phoneticPr fontId="2"/>
  </si>
  <si>
    <t>代表者名</t>
    <rPh sb="0" eb="3">
      <t>ダイヒョウシャ</t>
    </rPh>
    <rPh sb="3" eb="4">
      <t>メイ</t>
    </rPh>
    <phoneticPr fontId="2"/>
  </si>
  <si>
    <t>非専任</t>
    <rPh sb="0" eb="1">
      <t>ヒ</t>
    </rPh>
    <rPh sb="1" eb="3">
      <t>センニン</t>
    </rPh>
    <phoneticPr fontId="2"/>
  </si>
  <si>
    <t>専　任</t>
    <rPh sb="0" eb="1">
      <t>アツム</t>
    </rPh>
    <rPh sb="2" eb="3">
      <t>ニン</t>
    </rPh>
    <phoneticPr fontId="2"/>
  </si>
  <si>
    <t>６、各保険の適用を受ける営業所について届出を行っている場合には【加入」、行っていない場合は【未加入」、</t>
    <rPh sb="2" eb="3">
      <t>カク</t>
    </rPh>
    <rPh sb="3" eb="5">
      <t>ホケン</t>
    </rPh>
    <rPh sb="6" eb="8">
      <t>テキヨウ</t>
    </rPh>
    <rPh sb="9" eb="10">
      <t>ウ</t>
    </rPh>
    <rPh sb="12" eb="15">
      <t>エイギョウショ</t>
    </rPh>
    <rPh sb="19" eb="21">
      <t>トドケデ</t>
    </rPh>
    <rPh sb="22" eb="23">
      <t>オコナ</t>
    </rPh>
    <rPh sb="27" eb="29">
      <t>バアイ</t>
    </rPh>
    <rPh sb="32" eb="34">
      <t>カニュウ</t>
    </rPh>
    <rPh sb="36" eb="37">
      <t>オコナ</t>
    </rPh>
    <rPh sb="42" eb="44">
      <t>バアイ</t>
    </rPh>
    <rPh sb="46" eb="49">
      <t>ミカニュウ</t>
    </rPh>
    <phoneticPr fontId="2"/>
  </si>
  <si>
    <t>　　従業員規模等により各保険の適用が除外されている場合は「適用除外」を○で囲む。</t>
    <rPh sb="2" eb="5">
      <t>ジュウギョウイン</t>
    </rPh>
    <rPh sb="5" eb="7">
      <t>キボ</t>
    </rPh>
    <rPh sb="7" eb="8">
      <t>トウ</t>
    </rPh>
    <rPh sb="11" eb="14">
      <t>カクホケン</t>
    </rPh>
    <rPh sb="15" eb="17">
      <t>テキヨウ</t>
    </rPh>
    <rPh sb="18" eb="20">
      <t>ジョガイ</t>
    </rPh>
    <rPh sb="25" eb="27">
      <t>バアイ</t>
    </rPh>
    <rPh sb="29" eb="31">
      <t>テキヨウ</t>
    </rPh>
    <rPh sb="31" eb="33">
      <t>ジョガイ</t>
    </rPh>
    <rPh sb="37" eb="38">
      <t>カコ</t>
    </rPh>
    <phoneticPr fontId="2"/>
  </si>
  <si>
    <t>７、事業所整理記号等へは元請契約に係わる営業所の名称及び下請け契約に係わる営業所の名称をそれぞれ記入。</t>
    <rPh sb="2" eb="5">
      <t>ジギョウショ</t>
    </rPh>
    <rPh sb="5" eb="7">
      <t>セイリ</t>
    </rPh>
    <rPh sb="7" eb="9">
      <t>キゴウ</t>
    </rPh>
    <rPh sb="9" eb="10">
      <t>トウ</t>
    </rPh>
    <rPh sb="12" eb="14">
      <t>モトウケ</t>
    </rPh>
    <rPh sb="14" eb="16">
      <t>ケイヤク</t>
    </rPh>
    <rPh sb="17" eb="18">
      <t>カカ</t>
    </rPh>
    <rPh sb="20" eb="22">
      <t>エイギョウ</t>
    </rPh>
    <rPh sb="22" eb="23">
      <t>ショ</t>
    </rPh>
    <rPh sb="24" eb="26">
      <t>メイショウ</t>
    </rPh>
    <rPh sb="26" eb="27">
      <t>オヨ</t>
    </rPh>
    <rPh sb="28" eb="30">
      <t>シタウ</t>
    </rPh>
    <rPh sb="31" eb="33">
      <t>ケイヤク</t>
    </rPh>
    <rPh sb="34" eb="35">
      <t>カカ</t>
    </rPh>
    <rPh sb="37" eb="40">
      <t>エイギョウショ</t>
    </rPh>
    <rPh sb="41" eb="43">
      <t>メイショウ</t>
    </rPh>
    <rPh sb="48" eb="50">
      <t>キニュウ</t>
    </rPh>
    <phoneticPr fontId="2"/>
  </si>
  <si>
    <t>業法－1</t>
    <rPh sb="0" eb="2">
      <t>ギョウホウ</t>
    </rPh>
    <phoneticPr fontId="20"/>
  </si>
  <si>
    <t>下請負業者の皆さんへ</t>
    <rPh sb="0" eb="1">
      <t>シタ</t>
    </rPh>
    <rPh sb="1" eb="2">
      <t>ウ</t>
    </rPh>
    <rPh sb="2" eb="3">
      <t>オ</t>
    </rPh>
    <rPh sb="3" eb="5">
      <t>ギョウシャ</t>
    </rPh>
    <rPh sb="6" eb="7">
      <t>ミナ</t>
    </rPh>
    <phoneticPr fontId="20"/>
  </si>
  <si>
    <t>御中</t>
    <rPh sb="0" eb="2">
      <t>オンチュウ</t>
    </rPh>
    <phoneticPr fontId="20"/>
  </si>
  <si>
    <t>【元請負業者】</t>
    <rPh sb="1" eb="2">
      <t>モト</t>
    </rPh>
    <rPh sb="2" eb="3">
      <t>ウ</t>
    </rPh>
    <rPh sb="3" eb="4">
      <t>オ</t>
    </rPh>
    <rPh sb="4" eb="6">
      <t>ギョウシャ</t>
    </rPh>
    <phoneticPr fontId="20"/>
  </si>
  <si>
    <t>会社名</t>
    <rPh sb="0" eb="2">
      <t>カイシャ</t>
    </rPh>
    <rPh sb="2" eb="3">
      <t>メイ</t>
    </rPh>
    <phoneticPr fontId="20"/>
  </si>
  <si>
    <t>事業所名</t>
    <rPh sb="0" eb="3">
      <t>ジギョウショ</t>
    </rPh>
    <rPh sb="3" eb="4">
      <t>メイ</t>
    </rPh>
    <phoneticPr fontId="20"/>
  </si>
  <si>
    <t>施工体制台帳作成建設工事の通知</t>
    <rPh sb="0" eb="2">
      <t>セコウ</t>
    </rPh>
    <rPh sb="2" eb="4">
      <t>タイセイ</t>
    </rPh>
    <rPh sb="4" eb="6">
      <t>ダイチョウ</t>
    </rPh>
    <rPh sb="6" eb="8">
      <t>サクセイ</t>
    </rPh>
    <rPh sb="8" eb="10">
      <t>ケンセツ</t>
    </rPh>
    <rPh sb="10" eb="12">
      <t>ＫＪ</t>
    </rPh>
    <rPh sb="13" eb="15">
      <t>ツウチ</t>
    </rPh>
    <phoneticPr fontId="20"/>
  </si>
  <si>
    <t>当工事は、建設業法（昭和24年法律第 100号）第24条の７に基づく施工体制台帳の作成を要する建設工</t>
    <rPh sb="0" eb="1">
      <t>トウ</t>
    </rPh>
    <rPh sb="1" eb="3">
      <t>ＫＪ</t>
    </rPh>
    <rPh sb="5" eb="7">
      <t>ケンセツ</t>
    </rPh>
    <rPh sb="7" eb="9">
      <t>ギョウホウ</t>
    </rPh>
    <rPh sb="10" eb="12">
      <t>ショウワ</t>
    </rPh>
    <rPh sb="14" eb="15">
      <t>ネン</t>
    </rPh>
    <rPh sb="15" eb="17">
      <t>ホウリツ</t>
    </rPh>
    <rPh sb="17" eb="18">
      <t>ダイ</t>
    </rPh>
    <rPh sb="22" eb="23">
      <t>ゴウ</t>
    </rPh>
    <rPh sb="24" eb="25">
      <t>ダイ</t>
    </rPh>
    <rPh sb="27" eb="28">
      <t>ジョウ</t>
    </rPh>
    <rPh sb="34" eb="36">
      <t>セコウ</t>
    </rPh>
    <rPh sb="36" eb="38">
      <t>タイセイ</t>
    </rPh>
    <rPh sb="38" eb="40">
      <t>ダイチョウ</t>
    </rPh>
    <rPh sb="41" eb="43">
      <t>サクセイ</t>
    </rPh>
    <rPh sb="44" eb="45">
      <t>ヨウ</t>
    </rPh>
    <rPh sb="47" eb="49">
      <t>ケンセツ</t>
    </rPh>
    <rPh sb="49" eb="50">
      <t>ＫＪ</t>
    </rPh>
    <phoneticPr fontId="20"/>
  </si>
  <si>
    <t>事です。</t>
    <rPh sb="0" eb="1">
      <t>ジ</t>
    </rPh>
    <phoneticPr fontId="20"/>
  </si>
  <si>
    <t>この建設工事に従事する下請負業者の方は、一次、二次等の層次を問わず、その請け負った建設工事を</t>
    <rPh sb="2" eb="4">
      <t>ケンセツ</t>
    </rPh>
    <rPh sb="4" eb="6">
      <t>ＫＪ</t>
    </rPh>
    <rPh sb="7" eb="9">
      <t>ジュウジ</t>
    </rPh>
    <rPh sb="11" eb="13">
      <t>シタウケ</t>
    </rPh>
    <rPh sb="13" eb="14">
      <t>オ</t>
    </rPh>
    <rPh sb="14" eb="16">
      <t>ギョウシャ</t>
    </rPh>
    <rPh sb="17" eb="18">
      <t>カタ</t>
    </rPh>
    <rPh sb="20" eb="22">
      <t>イチジ</t>
    </rPh>
    <rPh sb="23" eb="25">
      <t>ニジ</t>
    </rPh>
    <rPh sb="25" eb="26">
      <t>トウ</t>
    </rPh>
    <rPh sb="27" eb="28">
      <t>ソウ</t>
    </rPh>
    <rPh sb="28" eb="29">
      <t>ジ</t>
    </rPh>
    <rPh sb="30" eb="31">
      <t>ト</t>
    </rPh>
    <rPh sb="36" eb="37">
      <t>ウケオイ</t>
    </rPh>
    <rPh sb="38" eb="39">
      <t>オ</t>
    </rPh>
    <rPh sb="41" eb="43">
      <t>ケンセツ</t>
    </rPh>
    <rPh sb="43" eb="45">
      <t>ＫＪ</t>
    </rPh>
    <phoneticPr fontId="20"/>
  </si>
  <si>
    <t>他の建設業を営む者(建設業の許可を受けていない者を含みます。)に請け負わせたときは、速やかに次</t>
    <rPh sb="0" eb="1">
      <t>タ</t>
    </rPh>
    <rPh sb="2" eb="4">
      <t>ケンセツ</t>
    </rPh>
    <rPh sb="4" eb="5">
      <t>ギョウ</t>
    </rPh>
    <rPh sb="6" eb="7">
      <t>イトナ</t>
    </rPh>
    <rPh sb="8" eb="9">
      <t>モノ</t>
    </rPh>
    <rPh sb="10" eb="12">
      <t>ケンセツ</t>
    </rPh>
    <rPh sb="12" eb="13">
      <t>ギョウ</t>
    </rPh>
    <rPh sb="14" eb="16">
      <t>キョカ</t>
    </rPh>
    <rPh sb="17" eb="18">
      <t>ウ</t>
    </rPh>
    <rPh sb="23" eb="24">
      <t>モノ</t>
    </rPh>
    <rPh sb="25" eb="26">
      <t>フク</t>
    </rPh>
    <rPh sb="32" eb="35">
      <t>ウケオ</t>
    </rPh>
    <rPh sb="42" eb="43">
      <t>スミ</t>
    </rPh>
    <rPh sb="46" eb="47">
      <t>ツギ</t>
    </rPh>
    <phoneticPr fontId="20"/>
  </si>
  <si>
    <t>の手続きを実施してください。</t>
    <rPh sb="1" eb="3">
      <t>テツズ</t>
    </rPh>
    <rPh sb="5" eb="7">
      <t>ジッシ</t>
    </rPh>
    <phoneticPr fontId="20"/>
  </si>
  <si>
    <t>なお、一度提出いただいた事項や書類に変更が生じたときも、遅滞なく、変更の年月日を付記して再提</t>
    <rPh sb="3" eb="5">
      <t>イチド</t>
    </rPh>
    <rPh sb="5" eb="7">
      <t>テイシュツ</t>
    </rPh>
    <rPh sb="12" eb="14">
      <t>ジコウ</t>
    </rPh>
    <rPh sb="15" eb="17">
      <t>ショルイ</t>
    </rPh>
    <rPh sb="18" eb="20">
      <t>ヘンコウ</t>
    </rPh>
    <rPh sb="21" eb="22">
      <t>ショウ</t>
    </rPh>
    <rPh sb="28" eb="30">
      <t>チタイ</t>
    </rPh>
    <rPh sb="33" eb="35">
      <t>ヘンコウ</t>
    </rPh>
    <rPh sb="36" eb="39">
      <t>ネンガッピ</t>
    </rPh>
    <rPh sb="40" eb="42">
      <t>フキ</t>
    </rPh>
    <rPh sb="44" eb="45">
      <t>サイ</t>
    </rPh>
    <rPh sb="45" eb="46">
      <t>テイシュツ</t>
    </rPh>
    <phoneticPr fontId="20"/>
  </si>
  <si>
    <t>出しなければなりません。</t>
    <rPh sb="0" eb="1">
      <t>シュツ</t>
    </rPh>
    <phoneticPr fontId="20"/>
  </si>
  <si>
    <t>①再下請負通知書の提出</t>
    <rPh sb="1" eb="2">
      <t>サイ</t>
    </rPh>
    <rPh sb="2" eb="4">
      <t>シタウケ</t>
    </rPh>
    <rPh sb="4" eb="5">
      <t>オ</t>
    </rPh>
    <rPh sb="5" eb="7">
      <t>ツウチ</t>
    </rPh>
    <rPh sb="7" eb="8">
      <t>ショ</t>
    </rPh>
    <rPh sb="9" eb="11">
      <t>テイシュツ</t>
    </rPh>
    <phoneticPr fontId="20"/>
  </si>
  <si>
    <t>　　建設業法第24条の7第2項の規定により、遅滞なく、建設業法施行規則（昭和24年建設省令第14号）　</t>
    <rPh sb="2" eb="4">
      <t>ケンセツ</t>
    </rPh>
    <rPh sb="4" eb="6">
      <t>ギョウホウ</t>
    </rPh>
    <rPh sb="6" eb="7">
      <t>ダイ</t>
    </rPh>
    <rPh sb="9" eb="10">
      <t>ジョウ</t>
    </rPh>
    <rPh sb="12" eb="13">
      <t>ダイ</t>
    </rPh>
    <rPh sb="14" eb="15">
      <t>コウ</t>
    </rPh>
    <rPh sb="16" eb="18">
      <t>キテイ</t>
    </rPh>
    <rPh sb="22" eb="24">
      <t>チタイ</t>
    </rPh>
    <rPh sb="27" eb="29">
      <t>ケンセツ</t>
    </rPh>
    <rPh sb="29" eb="30">
      <t>ギョウ</t>
    </rPh>
    <rPh sb="30" eb="31">
      <t>ホウ</t>
    </rPh>
    <rPh sb="31" eb="33">
      <t>セコウ</t>
    </rPh>
    <rPh sb="33" eb="35">
      <t>キソク</t>
    </rPh>
    <rPh sb="36" eb="38">
      <t>ショウワ</t>
    </rPh>
    <rPh sb="40" eb="41">
      <t>ネン</t>
    </rPh>
    <rPh sb="41" eb="43">
      <t>ケンセツ</t>
    </rPh>
    <rPh sb="43" eb="45">
      <t>ショウレイ</t>
    </rPh>
    <rPh sb="45" eb="46">
      <t>ダイ</t>
    </rPh>
    <rPh sb="48" eb="49">
      <t>ゴウ</t>
    </rPh>
    <phoneticPr fontId="20"/>
  </si>
  <si>
    <t>　第14条の4に規定する再下請負通知書により、自社の建設業登録や主任技術者等の選任状況及び再下</t>
    <rPh sb="1" eb="2">
      <t>ダイ</t>
    </rPh>
    <rPh sb="4" eb="5">
      <t>ジョウ</t>
    </rPh>
    <rPh sb="8" eb="10">
      <t>キテイ</t>
    </rPh>
    <rPh sb="12" eb="13">
      <t>サイ</t>
    </rPh>
    <rPh sb="13" eb="14">
      <t>シタ</t>
    </rPh>
    <rPh sb="14" eb="15">
      <t>ウ</t>
    </rPh>
    <rPh sb="15" eb="16">
      <t>フ</t>
    </rPh>
    <rPh sb="16" eb="18">
      <t>ツウチ</t>
    </rPh>
    <rPh sb="18" eb="19">
      <t>ショ</t>
    </rPh>
    <rPh sb="23" eb="25">
      <t>ジシャ</t>
    </rPh>
    <rPh sb="26" eb="28">
      <t>ケンセツ</t>
    </rPh>
    <rPh sb="28" eb="29">
      <t>ギョウ</t>
    </rPh>
    <rPh sb="29" eb="31">
      <t>トウロク</t>
    </rPh>
    <rPh sb="32" eb="34">
      <t>シュニン</t>
    </rPh>
    <rPh sb="34" eb="37">
      <t>ギジュツシャ</t>
    </rPh>
    <rPh sb="37" eb="38">
      <t>トウ</t>
    </rPh>
    <rPh sb="39" eb="41">
      <t>センニン</t>
    </rPh>
    <rPh sb="41" eb="43">
      <t>ジョウキョウ</t>
    </rPh>
    <rPh sb="43" eb="44">
      <t>オヨ</t>
    </rPh>
    <rPh sb="45" eb="46">
      <t>サイ</t>
    </rPh>
    <rPh sb="46" eb="47">
      <t>シタ</t>
    </rPh>
    <phoneticPr fontId="20"/>
  </si>
  <si>
    <t>　請負契約がある場合はその状況を、直近上位の注文者を通じて元請負業者に報告されるようお願いし</t>
    <rPh sb="1" eb="3">
      <t>ウケオイ</t>
    </rPh>
    <rPh sb="3" eb="5">
      <t>ケイヤク</t>
    </rPh>
    <rPh sb="8" eb="10">
      <t>バアイ</t>
    </rPh>
    <rPh sb="13" eb="15">
      <t>ジョウキョウ</t>
    </rPh>
    <rPh sb="17" eb="18">
      <t>チョク</t>
    </rPh>
    <rPh sb="18" eb="19">
      <t>キン</t>
    </rPh>
    <rPh sb="19" eb="21">
      <t>ジョウイ</t>
    </rPh>
    <rPh sb="22" eb="24">
      <t>チュウモン</t>
    </rPh>
    <rPh sb="24" eb="25">
      <t>シャ</t>
    </rPh>
    <rPh sb="26" eb="27">
      <t>ツウ</t>
    </rPh>
    <rPh sb="29" eb="30">
      <t>モト</t>
    </rPh>
    <rPh sb="30" eb="31">
      <t>ウ</t>
    </rPh>
    <rPh sb="31" eb="32">
      <t>フ</t>
    </rPh>
    <rPh sb="32" eb="34">
      <t>ギョウシャ</t>
    </rPh>
    <rPh sb="35" eb="37">
      <t>ホウコク</t>
    </rPh>
    <rPh sb="42" eb="44">
      <t>オネガ</t>
    </rPh>
    <phoneticPr fontId="20"/>
  </si>
  <si>
    <t>　ます。</t>
    <phoneticPr fontId="20"/>
  </si>
  <si>
    <t>　　一次下請負業者の方は、後次の下請負業者から提出される再下請負通知書をとりまとめ、下請負業</t>
    <rPh sb="2" eb="4">
      <t>イチジ</t>
    </rPh>
    <rPh sb="4" eb="5">
      <t>シタ</t>
    </rPh>
    <rPh sb="5" eb="6">
      <t>ウ</t>
    </rPh>
    <rPh sb="6" eb="7">
      <t>オ</t>
    </rPh>
    <rPh sb="7" eb="9">
      <t>ギョウシャ</t>
    </rPh>
    <rPh sb="10" eb="11">
      <t>カタ</t>
    </rPh>
    <rPh sb="13" eb="14">
      <t>アト</t>
    </rPh>
    <rPh sb="14" eb="15">
      <t>ジ</t>
    </rPh>
    <rPh sb="16" eb="17">
      <t>シタ</t>
    </rPh>
    <rPh sb="17" eb="18">
      <t>ウ</t>
    </rPh>
    <rPh sb="18" eb="19">
      <t>オ</t>
    </rPh>
    <rPh sb="19" eb="21">
      <t>ギョウシャ</t>
    </rPh>
    <rPh sb="23" eb="25">
      <t>テイシュツ</t>
    </rPh>
    <rPh sb="28" eb="29">
      <t>サイ</t>
    </rPh>
    <rPh sb="29" eb="30">
      <t>シタ</t>
    </rPh>
    <rPh sb="30" eb="31">
      <t>ウ</t>
    </rPh>
    <rPh sb="31" eb="32">
      <t>フ</t>
    </rPh>
    <rPh sb="32" eb="35">
      <t>ツウチショ</t>
    </rPh>
    <rPh sb="42" eb="43">
      <t>シタ</t>
    </rPh>
    <rPh sb="43" eb="44">
      <t>ウ</t>
    </rPh>
    <rPh sb="44" eb="45">
      <t>オ</t>
    </rPh>
    <rPh sb="45" eb="46">
      <t>ギョウ</t>
    </rPh>
    <phoneticPr fontId="20"/>
  </si>
  <si>
    <t>　者編成表とともに提出してください。</t>
    <rPh sb="1" eb="2">
      <t>シャ</t>
    </rPh>
    <rPh sb="2" eb="4">
      <t>ヘンセイ</t>
    </rPh>
    <rPh sb="4" eb="5">
      <t>ヒョウ</t>
    </rPh>
    <rPh sb="9" eb="11">
      <t>テイシュツ</t>
    </rPh>
    <phoneticPr fontId="20"/>
  </si>
  <si>
    <t>②再下請負業者に対する通知</t>
    <rPh sb="1" eb="2">
      <t>サイ</t>
    </rPh>
    <rPh sb="2" eb="4">
      <t>シタウケ</t>
    </rPh>
    <rPh sb="4" eb="5">
      <t>フ</t>
    </rPh>
    <rPh sb="5" eb="7">
      <t>ギョウシャ</t>
    </rPh>
    <rPh sb="7" eb="9">
      <t>ニタイ</t>
    </rPh>
    <rPh sb="11" eb="13">
      <t>ツウチ</t>
    </rPh>
    <phoneticPr fontId="20"/>
  </si>
  <si>
    <t>　　他に下請負を行わせる場合は、この書面を複写し交付して、「もしさらに他の者に工事を請け負わ</t>
    <rPh sb="2" eb="3">
      <t>タ</t>
    </rPh>
    <rPh sb="4" eb="5">
      <t>シタ</t>
    </rPh>
    <rPh sb="5" eb="7">
      <t>ウケオ</t>
    </rPh>
    <rPh sb="8" eb="9">
      <t>オコナ</t>
    </rPh>
    <rPh sb="12" eb="14">
      <t>バアイ</t>
    </rPh>
    <rPh sb="18" eb="20">
      <t>ショメン</t>
    </rPh>
    <rPh sb="21" eb="23">
      <t>フクシャ</t>
    </rPh>
    <rPh sb="24" eb="26">
      <t>コウフ</t>
    </rPh>
    <rPh sb="35" eb="36">
      <t>タ</t>
    </rPh>
    <rPh sb="37" eb="38">
      <t>モノ</t>
    </rPh>
    <rPh sb="39" eb="41">
      <t>ＫＪ</t>
    </rPh>
    <rPh sb="42" eb="43">
      <t>ウ</t>
    </rPh>
    <rPh sb="44" eb="45">
      <t>オ</t>
    </rPh>
    <phoneticPr fontId="20"/>
  </si>
  <si>
    <t>　せたときは、『再下請負通知書』を提出するとともに、関係する後次の下請負業者に対してこの書面　</t>
    <rPh sb="8" eb="9">
      <t>サイ</t>
    </rPh>
    <rPh sb="9" eb="10">
      <t>シタ</t>
    </rPh>
    <rPh sb="10" eb="11">
      <t>ウ</t>
    </rPh>
    <rPh sb="11" eb="12">
      <t>オ</t>
    </rPh>
    <rPh sb="12" eb="14">
      <t>ツウチ</t>
    </rPh>
    <rPh sb="14" eb="15">
      <t>ショ</t>
    </rPh>
    <rPh sb="17" eb="19">
      <t>テイシュツ</t>
    </rPh>
    <rPh sb="26" eb="28">
      <t>カンケイ</t>
    </rPh>
    <rPh sb="30" eb="31">
      <t>アト</t>
    </rPh>
    <rPh sb="31" eb="32">
      <t>ジ</t>
    </rPh>
    <rPh sb="33" eb="34">
      <t>シタ</t>
    </rPh>
    <rPh sb="34" eb="35">
      <t>ウ</t>
    </rPh>
    <rPh sb="35" eb="36">
      <t>オ</t>
    </rPh>
    <rPh sb="36" eb="38">
      <t>ギョウシャ</t>
    </rPh>
    <rPh sb="39" eb="40">
      <t>タイ</t>
    </rPh>
    <rPh sb="44" eb="46">
      <t>ショメン</t>
    </rPh>
    <phoneticPr fontId="20"/>
  </si>
  <si>
    <t>　の写しの交付が必要である」旨を伝えなければなりません。</t>
    <rPh sb="2" eb="3">
      <t>ウツ</t>
    </rPh>
    <rPh sb="5" eb="7">
      <t>コウフ</t>
    </rPh>
    <rPh sb="8" eb="10">
      <t>ヒツヨウ</t>
    </rPh>
    <rPh sb="14" eb="15">
      <t>ムネ</t>
    </rPh>
    <rPh sb="16" eb="17">
      <t>ツタ</t>
    </rPh>
    <phoneticPr fontId="20"/>
  </si>
  <si>
    <t>なお、当工事の概要は次の通りですが、不明の点は下記の担当者に照会ください。</t>
    <rPh sb="3" eb="4">
      <t>トウガイ</t>
    </rPh>
    <rPh sb="4" eb="6">
      <t>ＫＪ</t>
    </rPh>
    <rPh sb="7" eb="9">
      <t>ガイヨウ</t>
    </rPh>
    <rPh sb="10" eb="11">
      <t>ツギ</t>
    </rPh>
    <rPh sb="12" eb="13">
      <t>トオ</t>
    </rPh>
    <rPh sb="18" eb="20">
      <t>フメイ</t>
    </rPh>
    <rPh sb="21" eb="22">
      <t>テン</t>
    </rPh>
    <rPh sb="23" eb="25">
      <t>カキ</t>
    </rPh>
    <rPh sb="26" eb="29">
      <t>タントウシャ</t>
    </rPh>
    <rPh sb="30" eb="32">
      <t>ショウカイ</t>
    </rPh>
    <phoneticPr fontId="20"/>
  </si>
  <si>
    <t>元請名</t>
    <rPh sb="0" eb="1">
      <t>モト</t>
    </rPh>
    <rPh sb="1" eb="2">
      <t>ウ</t>
    </rPh>
    <rPh sb="2" eb="3">
      <t>メイ</t>
    </rPh>
    <phoneticPr fontId="20"/>
  </si>
  <si>
    <t>発注者名</t>
    <rPh sb="0" eb="3">
      <t>ハッチュウシャ</t>
    </rPh>
    <rPh sb="3" eb="4">
      <t>メイ</t>
    </rPh>
    <phoneticPr fontId="20"/>
  </si>
  <si>
    <t>工事名</t>
    <rPh sb="0" eb="2">
      <t>ＫＪ</t>
    </rPh>
    <rPh sb="2" eb="3">
      <t>メイ</t>
    </rPh>
    <phoneticPr fontId="20"/>
  </si>
  <si>
    <t>監督員名</t>
    <rPh sb="0" eb="2">
      <t>カントク</t>
    </rPh>
    <rPh sb="2" eb="3">
      <t>イン</t>
    </rPh>
    <rPh sb="3" eb="4">
      <t>メイ</t>
    </rPh>
    <phoneticPr fontId="20"/>
  </si>
  <si>
    <t>権　　　　限
   及  び
意見申出方法</t>
    <rPh sb="0" eb="6">
      <t>ケンゲン</t>
    </rPh>
    <rPh sb="10" eb="11">
      <t>オヨ</t>
    </rPh>
    <rPh sb="15" eb="17">
      <t>イケン</t>
    </rPh>
    <rPh sb="17" eb="18">
      <t>モウ</t>
    </rPh>
    <rPh sb="18" eb="19">
      <t>デ</t>
    </rPh>
    <rPh sb="19" eb="21">
      <t>ホウホウ</t>
    </rPh>
    <phoneticPr fontId="20"/>
  </si>
  <si>
    <r>
      <t>工事請負基本契約書</t>
    </r>
    <r>
      <rPr>
        <sz val="11"/>
        <rFont val="ＪＳ明朝"/>
        <family val="1"/>
        <charset val="128"/>
      </rPr>
      <t>及び</t>
    </r>
    <r>
      <rPr>
        <u/>
        <sz val="11"/>
        <rFont val="ＪＳ明朝"/>
        <family val="1"/>
        <charset val="128"/>
      </rPr>
      <t>個別工事請負契約約款</t>
    </r>
    <r>
      <rPr>
        <sz val="11"/>
        <rFont val="ＪＳ明朝"/>
        <family val="1"/>
        <charset val="128"/>
      </rPr>
      <t>記載のとおり</t>
    </r>
    <rPh sb="0" eb="2">
      <t>コウジ</t>
    </rPh>
    <rPh sb="2" eb="4">
      <t>ウケオイ</t>
    </rPh>
    <rPh sb="4" eb="6">
      <t>キホン</t>
    </rPh>
    <rPh sb="6" eb="9">
      <t>ケイヤクショ</t>
    </rPh>
    <rPh sb="9" eb="10">
      <t>オヨ</t>
    </rPh>
    <rPh sb="11" eb="13">
      <t>コベツ</t>
    </rPh>
    <rPh sb="13" eb="15">
      <t>コウジ</t>
    </rPh>
    <rPh sb="15" eb="17">
      <t>ウケオイ</t>
    </rPh>
    <rPh sb="17" eb="19">
      <t>ケイヤク</t>
    </rPh>
    <rPh sb="19" eb="21">
      <t>ヤッカン</t>
    </rPh>
    <rPh sb="21" eb="23">
      <t>キサイ</t>
    </rPh>
    <phoneticPr fontId="20"/>
  </si>
  <si>
    <t>提出先及び
担当者</t>
    <rPh sb="0" eb="2">
      <t>テイシュツ</t>
    </rPh>
    <rPh sb="2" eb="3">
      <t>サキ</t>
    </rPh>
    <rPh sb="3" eb="4">
      <t>オヨ</t>
    </rPh>
    <rPh sb="6" eb="9">
      <t>タントウシャ</t>
    </rPh>
    <phoneticPr fontId="20"/>
  </si>
  <si>
    <t>　   の作成を要する工事は、すべての一次下請負人に対して書面により通知するとともに、この書面</t>
    <rPh sb="5" eb="7">
      <t>サクセイ</t>
    </rPh>
    <rPh sb="8" eb="9">
      <t>ヨウ</t>
    </rPh>
    <rPh sb="11" eb="13">
      <t>ＫＪ</t>
    </rPh>
    <rPh sb="19" eb="21">
      <t>イチジ</t>
    </rPh>
    <rPh sb="21" eb="22">
      <t>シタ</t>
    </rPh>
    <rPh sb="22" eb="23">
      <t>ウ</t>
    </rPh>
    <rPh sb="23" eb="24">
      <t>オ</t>
    </rPh>
    <rPh sb="24" eb="25">
      <t>ニン</t>
    </rPh>
    <rPh sb="26" eb="27">
      <t>タイ</t>
    </rPh>
    <rPh sb="29" eb="31">
      <t>ショメン</t>
    </rPh>
    <rPh sb="34" eb="36">
      <t>ツウチ</t>
    </rPh>
    <rPh sb="45" eb="47">
      <t>ショメン</t>
    </rPh>
    <phoneticPr fontId="20"/>
  </si>
  <si>
    <t>　　 を工事現場の見やすい場所に掲示する。</t>
    <rPh sb="4" eb="6">
      <t>ＫＪ</t>
    </rPh>
    <rPh sb="6" eb="8">
      <t>ゲンバ</t>
    </rPh>
    <rPh sb="9" eb="10">
      <t>ミ</t>
    </rPh>
    <rPh sb="13" eb="15">
      <t>バショ</t>
    </rPh>
    <rPh sb="16" eb="18">
      <t>ケイジ</t>
    </rPh>
    <phoneticPr fontId="20"/>
  </si>
  <si>
    <t>(注)２、　 平成24年11月1日より建設業法施行規則の改正により、「施工体制台帳」「再下請負通知書」に</t>
    <rPh sb="1" eb="2">
      <t>チュウ</t>
    </rPh>
    <rPh sb="7" eb="9">
      <t>ヘイセイ</t>
    </rPh>
    <rPh sb="11" eb="12">
      <t>ネン</t>
    </rPh>
    <rPh sb="14" eb="15">
      <t>ガツ</t>
    </rPh>
    <rPh sb="16" eb="17">
      <t>ヒ</t>
    </rPh>
    <rPh sb="19" eb="21">
      <t>ケンセツ</t>
    </rPh>
    <rPh sb="21" eb="22">
      <t>ギョウ</t>
    </rPh>
    <rPh sb="22" eb="23">
      <t>ホウ</t>
    </rPh>
    <rPh sb="23" eb="25">
      <t>シコウ</t>
    </rPh>
    <rPh sb="25" eb="27">
      <t>キソク</t>
    </rPh>
    <rPh sb="28" eb="30">
      <t>カイセイ</t>
    </rPh>
    <rPh sb="35" eb="37">
      <t>セコウ</t>
    </rPh>
    <rPh sb="37" eb="39">
      <t>タイセイ</t>
    </rPh>
    <rPh sb="39" eb="41">
      <t>ダイチョウ</t>
    </rPh>
    <rPh sb="43" eb="44">
      <t>サイ</t>
    </rPh>
    <rPh sb="44" eb="45">
      <t>シタ</t>
    </rPh>
    <rPh sb="45" eb="47">
      <t>ウケオイ</t>
    </rPh>
    <rPh sb="47" eb="50">
      <t>ツウチショ</t>
    </rPh>
    <phoneticPr fontId="20"/>
  </si>
  <si>
    <t>　　特定建設業者及び下請け企業の保険加入状況の記載が必要となり、元請企業、下請企業に</t>
    <rPh sb="2" eb="4">
      <t>トクテイ</t>
    </rPh>
    <rPh sb="4" eb="6">
      <t>ケンセツ</t>
    </rPh>
    <rPh sb="6" eb="8">
      <t>ギョウシャ</t>
    </rPh>
    <rPh sb="8" eb="9">
      <t>オヨ</t>
    </rPh>
    <rPh sb="10" eb="12">
      <t>シタウ</t>
    </rPh>
    <rPh sb="13" eb="15">
      <t>キギョウ</t>
    </rPh>
    <rPh sb="16" eb="18">
      <t>ホケン</t>
    </rPh>
    <rPh sb="18" eb="20">
      <t>カニュウ</t>
    </rPh>
    <rPh sb="20" eb="22">
      <t>ジョウキョウ</t>
    </rPh>
    <rPh sb="23" eb="25">
      <t>キサイ</t>
    </rPh>
    <rPh sb="26" eb="28">
      <t>ヒツヨウ</t>
    </rPh>
    <phoneticPr fontId="20"/>
  </si>
  <si>
    <t>　　未加入企業への加入指導・啓発が義務付けられました。</t>
    <rPh sb="17" eb="19">
      <t>ギム</t>
    </rPh>
    <rPh sb="19" eb="20">
      <t>ヅ</t>
    </rPh>
    <phoneticPr fontId="20"/>
  </si>
  <si>
    <t>土建保・１１１１</t>
    <rPh sb="0" eb="1">
      <t>ド</t>
    </rPh>
    <rPh sb="1" eb="2">
      <t>ケン</t>
    </rPh>
    <rPh sb="2" eb="3">
      <t>ホ</t>
    </rPh>
    <phoneticPr fontId="2"/>
  </si>
  <si>
    <t>厚生年金</t>
    <rPh sb="0" eb="2">
      <t>コウセイ</t>
    </rPh>
    <rPh sb="2" eb="4">
      <t>ネンキン</t>
    </rPh>
    <phoneticPr fontId="2"/>
  </si>
  <si>
    <t>記載例</t>
    <rPh sb="0" eb="2">
      <t>キサイ</t>
    </rPh>
    <rPh sb="2" eb="3">
      <t>レイ</t>
    </rPh>
    <phoneticPr fontId="2"/>
  </si>
  <si>
    <t>ちゅうわ　たろう</t>
    <phoneticPr fontId="2"/>
  </si>
  <si>
    <t>職長・安全衛生責任者</t>
    <rPh sb="0" eb="2">
      <t>ショクチョウ</t>
    </rPh>
    <rPh sb="3" eb="5">
      <t>アンゼン</t>
    </rPh>
    <rPh sb="5" eb="7">
      <t>エイセイ</t>
    </rPh>
    <rPh sb="7" eb="10">
      <t>セキニンシャ</t>
    </rPh>
    <phoneticPr fontId="2"/>
  </si>
  <si>
    <t>・施工体制台帳作成要領（2015.4.1）</t>
    <rPh sb="1" eb="3">
      <t>セコウ</t>
    </rPh>
    <rPh sb="3" eb="5">
      <t>タイセイ</t>
    </rPh>
    <rPh sb="5" eb="7">
      <t>ダイチョウ</t>
    </rPh>
    <rPh sb="7" eb="9">
      <t>サクセイ</t>
    </rPh>
    <rPh sb="9" eb="11">
      <t>ヨウリョウ</t>
    </rPh>
    <phoneticPr fontId="2"/>
  </si>
  <si>
    <r>
      <t>監理技術者名　　　　</t>
    </r>
    <r>
      <rPr>
        <sz val="9"/>
        <color indexed="10"/>
        <rFont val="ＭＳ 明朝"/>
        <family val="1"/>
        <charset val="128"/>
      </rPr>
      <t>主任技術者名</t>
    </r>
    <rPh sb="0" eb="2">
      <t>カンリ</t>
    </rPh>
    <rPh sb="2" eb="5">
      <t>ギジュツシャ</t>
    </rPh>
    <rPh sb="5" eb="6">
      <t>メイ</t>
    </rPh>
    <rPh sb="10" eb="12">
      <t>シュニン</t>
    </rPh>
    <rPh sb="12" eb="15">
      <t>ギジュツシャ</t>
    </rPh>
    <rPh sb="15" eb="16">
      <t>メイ</t>
    </rPh>
    <phoneticPr fontId="2"/>
  </si>
  <si>
    <t>発注者名</t>
    <rPh sb="0" eb="3">
      <t>ハッチュウシャ</t>
    </rPh>
    <rPh sb="3" eb="4">
      <t>メイ</t>
    </rPh>
    <phoneticPr fontId="2"/>
  </si>
  <si>
    <t>工事</t>
    <rPh sb="0" eb="2">
      <t>コウジ</t>
    </rPh>
    <phoneticPr fontId="2"/>
  </si>
  <si>
    <t>監督員名</t>
    <rPh sb="0" eb="3">
      <t>カントクイン</t>
    </rPh>
    <rPh sb="3" eb="4">
      <t>メイ</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</si>
  <si>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</si>
  <si>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主任技術者</t>
    <rPh sb="0" eb="2">
      <t>シュニン</t>
    </rPh>
    <rPh sb="2" eb="5">
      <t>ギジュツシャ</t>
    </rPh>
    <phoneticPr fontId="2"/>
  </si>
  <si>
    <t>専門技術者名</t>
    <rPh sb="0" eb="2">
      <t>センモン</t>
    </rPh>
    <rPh sb="2" eb="5">
      <t>ギジュツシャ</t>
    </rPh>
    <rPh sb="5" eb="6">
      <t>メイ</t>
    </rPh>
    <phoneticPr fontId="2"/>
  </si>
  <si>
    <t>専門技術者</t>
    <rPh sb="0" eb="2">
      <t>センモン</t>
    </rPh>
    <rPh sb="2" eb="5">
      <t>ギジュツシャ</t>
    </rPh>
    <phoneticPr fontId="2"/>
  </si>
  <si>
    <t>担当工事　　　　　　　　　　　　　　　　　　　　　　　　　　　　　　　　　　　　　　　　　　　　　　　　　　　　　　　　　　　　　　　　　　　　　　　　　　　　　　内　　　容</t>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</si>
  <si>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</si>
  <si>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</si>
  <si>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</si>
  <si>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統括安全衛生責任者</t>
    <rPh sb="0" eb="2">
      <t>トウカツ</t>
    </rPh>
    <rPh sb="2" eb="4">
      <t>アンゼン</t>
    </rPh>
    <rPh sb="4" eb="6">
      <t>エイセイ</t>
    </rPh>
    <rPh sb="6" eb="9">
      <t>セキニンシャ</t>
    </rPh>
    <phoneticPr fontId="2"/>
  </si>
  <si>
    <t>副    会    長</t>
    <rPh sb="0" eb="11">
      <t>フクカイチョウ</t>
    </rPh>
    <phoneticPr fontId="2"/>
  </si>
  <si>
    <t>㈱中和コンストラクション</t>
    <rPh sb="1" eb="3">
      <t>チュウワ</t>
    </rPh>
    <phoneticPr fontId="2"/>
  </si>
  <si>
    <t>建築・土木　工事業</t>
    <rPh sb="0" eb="2">
      <t>ケンチク</t>
    </rPh>
    <rPh sb="3" eb="5">
      <t>ドボク</t>
    </rPh>
    <rPh sb="6" eb="8">
      <t>コウジ</t>
    </rPh>
    <rPh sb="8" eb="9">
      <t>ギョウ</t>
    </rPh>
    <phoneticPr fontId="2"/>
  </si>
  <si>
    <t>1級建築施工管理技士</t>
    <rPh sb="1" eb="2">
      <t>キュウ</t>
    </rPh>
    <rPh sb="2" eb="4">
      <t>ケンチク</t>
    </rPh>
    <rPh sb="4" eb="6">
      <t>セコウ</t>
    </rPh>
    <rPh sb="6" eb="8">
      <t>カンリ</t>
    </rPh>
    <rPh sb="8" eb="10">
      <t>ギシ</t>
    </rPh>
    <phoneticPr fontId="38"/>
  </si>
  <si>
    <t>本社</t>
    <rPh sb="0" eb="1">
      <t>ホン</t>
    </rPh>
    <rPh sb="1" eb="2">
      <t>シャ</t>
    </rPh>
    <phoneticPr fontId="2"/>
  </si>
  <si>
    <t>06‐チス　01292</t>
    <phoneticPr fontId="2"/>
  </si>
  <si>
    <t>㈱中和コンストラクション</t>
    <rPh sb="1" eb="3">
      <t>チュウワ</t>
    </rPh>
    <phoneticPr fontId="20"/>
  </si>
  <si>
    <t>現場代理人 氏名</t>
    <rPh sb="0" eb="2">
      <t>ゲンバ</t>
    </rPh>
    <rPh sb="2" eb="5">
      <t>ダイリニン</t>
    </rPh>
    <rPh sb="6" eb="8">
      <t>シメイ</t>
    </rPh>
    <phoneticPr fontId="2"/>
  </si>
  <si>
    <t>監督員 氏名</t>
    <rPh sb="0" eb="3">
      <t>カントクイン</t>
    </rPh>
    <rPh sb="4" eb="6">
      <t>シメイ</t>
    </rPh>
    <phoneticPr fontId="2"/>
  </si>
  <si>
    <t>主任技術者 氏名</t>
    <rPh sb="0" eb="2">
      <t>シュニン</t>
    </rPh>
    <rPh sb="2" eb="5">
      <t>ギジュツシャ</t>
    </rPh>
    <rPh sb="6" eb="8">
      <t>シメイ</t>
    </rPh>
    <phoneticPr fontId="2"/>
  </si>
  <si>
    <t>安全衛生責任者 氏名</t>
    <rPh sb="0" eb="2">
      <t>アンゼン</t>
    </rPh>
    <rPh sb="2" eb="4">
      <t>エイセイ</t>
    </rPh>
    <rPh sb="4" eb="7">
      <t>セキニンシャ</t>
    </rPh>
    <rPh sb="8" eb="10">
      <t>シメイ</t>
    </rPh>
    <phoneticPr fontId="2"/>
  </si>
  <si>
    <t>安全衛生推進者 氏名</t>
    <rPh sb="0" eb="2">
      <t>アンゼン</t>
    </rPh>
    <rPh sb="2" eb="4">
      <t>エイセイ</t>
    </rPh>
    <rPh sb="4" eb="7">
      <t>スイシンシャ</t>
    </rPh>
    <rPh sb="8" eb="10">
      <t>シメイ</t>
    </rPh>
    <phoneticPr fontId="2"/>
  </si>
  <si>
    <t>雇用管理責任者 氏名</t>
    <rPh sb="0" eb="2">
      <t>コヨウ</t>
    </rPh>
    <rPh sb="2" eb="4">
      <t>カンリ</t>
    </rPh>
    <rPh sb="4" eb="6">
      <t>セキニン</t>
    </rPh>
    <rPh sb="6" eb="7">
      <t>シャ</t>
    </rPh>
    <rPh sb="8" eb="10">
      <t>シメイ</t>
    </rPh>
    <phoneticPr fontId="2"/>
  </si>
  <si>
    <t xml:space="preserve">← 工種を記入 </t>
    <rPh sb="2" eb="4">
      <t>コウシュ</t>
    </rPh>
    <rPh sb="5" eb="7">
      <t>キニュウ</t>
    </rPh>
    <phoneticPr fontId="2"/>
  </si>
  <si>
    <t>高齢者がいない場合は
記入欄に斜線を入れて下さい</t>
    <rPh sb="0" eb="3">
      <t>コウレイシャ</t>
    </rPh>
    <rPh sb="7" eb="9">
      <t>バアイ</t>
    </rPh>
    <rPh sb="11" eb="13">
      <t>キニュウ</t>
    </rPh>
    <rPh sb="13" eb="14">
      <t>ラン</t>
    </rPh>
    <rPh sb="15" eb="17">
      <t>シャセン</t>
    </rPh>
    <rPh sb="18" eb="19">
      <t>イ</t>
    </rPh>
    <rPh sb="21" eb="22">
      <t>クダ</t>
    </rPh>
    <phoneticPr fontId="2"/>
  </si>
  <si>
    <t>例：アーク溶接機</t>
    <rPh sb="0" eb="1">
      <t>レイ</t>
    </rPh>
    <rPh sb="5" eb="7">
      <t>ヨウセツ</t>
    </rPh>
    <rPh sb="7" eb="8">
      <t>キ</t>
    </rPh>
    <phoneticPr fontId="2"/>
  </si>
  <si>
    <t>作業所 所長</t>
    <rPh sb="0" eb="2">
      <t>サギョウ</t>
    </rPh>
    <rPh sb="2" eb="3">
      <t>ショ</t>
    </rPh>
    <rPh sb="4" eb="6">
      <t>ショチョウ</t>
    </rPh>
    <phoneticPr fontId="2"/>
  </si>
  <si>
    <t>至</t>
    <rPh sb="0" eb="1">
      <t>イタ</t>
    </rPh>
    <phoneticPr fontId="2"/>
  </si>
  <si>
    <t>〒</t>
    <phoneticPr fontId="2"/>
  </si>
  <si>
    <t xml:space="preserve">　　　   </t>
    <phoneticPr fontId="2"/>
  </si>
  <si>
    <t>（℡</t>
    <phoneticPr fontId="2"/>
  </si>
  <si>
    <t>自　</t>
    <rPh sb="0" eb="1">
      <t>ジ</t>
    </rPh>
    <phoneticPr fontId="2"/>
  </si>
  <si>
    <r>
      <rPr>
        <sz val="11"/>
        <color indexed="10"/>
        <rFont val="ＭＳ 明朝"/>
        <family val="1"/>
        <charset val="128"/>
      </rPr>
      <t>○○　</t>
    </r>
    <r>
      <rPr>
        <sz val="11"/>
        <rFont val="ＭＳ 明朝"/>
        <family val="1"/>
        <charset val="128"/>
      </rPr>
      <t>工事業</t>
    </r>
    <rPh sb="3" eb="5">
      <t>コウジ</t>
    </rPh>
    <rPh sb="5" eb="6">
      <t>ギョウ</t>
    </rPh>
    <phoneticPr fontId="2"/>
  </si>
  <si>
    <r>
      <t xml:space="preserve">( </t>
    </r>
    <r>
      <rPr>
        <sz val="9.5"/>
        <color indexed="10"/>
        <rFont val="ＭＳ 明朝"/>
        <family val="1"/>
        <charset val="128"/>
      </rPr>
      <t>A</t>
    </r>
    <r>
      <rPr>
        <sz val="9.5"/>
        <rFont val="ＭＳ 明朝"/>
        <family val="1"/>
        <charset val="128"/>
      </rPr>
      <t xml:space="preserve">  - </t>
    </r>
    <r>
      <rPr>
        <sz val="9.5"/>
        <color indexed="10"/>
        <rFont val="ＭＳ 明朝"/>
        <family val="1"/>
        <charset val="128"/>
      </rPr>
      <t>B</t>
    </r>
    <r>
      <rPr>
        <sz val="9.5"/>
        <rFont val="ＭＳ 明朝"/>
        <family val="1"/>
        <charset val="128"/>
      </rPr>
      <t xml:space="preserve">  )第　　　　号</t>
    </r>
    <rPh sb="11" eb="12">
      <t>ダイ</t>
    </rPh>
    <rPh sb="16" eb="17">
      <t>ゴウ</t>
    </rPh>
    <phoneticPr fontId="2"/>
  </si>
  <si>
    <t>○○太郎</t>
    <phoneticPr fontId="2"/>
  </si>
  <si>
    <t>１級※※技能士</t>
    <phoneticPr fontId="2"/>
  </si>
  <si>
    <t>※※工事</t>
    <phoneticPr fontId="2"/>
  </si>
  <si>
    <t>発注者</t>
    <rPh sb="0" eb="3">
      <t>ハッチュウシャ</t>
    </rPh>
    <phoneticPr fontId="2"/>
  </si>
  <si>
    <t>中和CR 記入</t>
    <rPh sb="0" eb="2">
      <t>チュウワ</t>
    </rPh>
    <rPh sb="5" eb="7">
      <t>キニュウ</t>
    </rPh>
    <phoneticPr fontId="2"/>
  </si>
  <si>
    <t xml:space="preserve">
</t>
    <phoneticPr fontId="2"/>
  </si>
  <si>
    <t>監督員名 （中和CR）</t>
    <phoneticPr fontId="2"/>
  </si>
  <si>
    <t>発注者と当社間</t>
    <rPh sb="0" eb="3">
      <t>ハッチュウシャ</t>
    </rPh>
    <rPh sb="4" eb="6">
      <t>トウシャ</t>
    </rPh>
    <rPh sb="6" eb="7">
      <t>カン</t>
    </rPh>
    <phoneticPr fontId="2"/>
  </si>
  <si>
    <r>
      <t>専　任　</t>
    </r>
    <r>
      <rPr>
        <sz val="11"/>
        <color indexed="8"/>
        <rFont val="ＭＳ 明朝"/>
        <family val="1"/>
        <charset val="128"/>
      </rPr>
      <t xml:space="preserve">　 </t>
    </r>
    <r>
      <rPr>
        <sz val="9.5"/>
        <color indexed="8"/>
        <rFont val="ＭＳ 明朝"/>
        <family val="1"/>
        <charset val="128"/>
      </rPr>
      <t xml:space="preserve">
非専任　　　　　　</t>
    </r>
    <rPh sb="0" eb="3">
      <t>センニン</t>
    </rPh>
    <rPh sb="7" eb="8">
      <t>ヒ</t>
    </rPh>
    <rPh sb="8" eb="10">
      <t>センニン</t>
    </rPh>
    <phoneticPr fontId="2"/>
  </si>
  <si>
    <t>統括安全衛生責任者 （中和CR）</t>
    <rPh sb="0" eb="2">
      <t>トウカツ</t>
    </rPh>
    <rPh sb="2" eb="4">
      <t>アンゼン</t>
    </rPh>
    <rPh sb="4" eb="6">
      <t>エイセイ</t>
    </rPh>
    <rPh sb="6" eb="9">
      <t>セキニンシャ</t>
    </rPh>
    <phoneticPr fontId="2"/>
  </si>
  <si>
    <t>元方安全衛生管理者 （中和CR）</t>
    <phoneticPr fontId="2"/>
  </si>
  <si>
    <t>元請、下請　計50名以上の作業所の場合</t>
    <rPh sb="0" eb="1">
      <t>モト</t>
    </rPh>
    <rPh sb="1" eb="2">
      <t>ウ</t>
    </rPh>
    <rPh sb="3" eb="5">
      <t>シタウ</t>
    </rPh>
    <rPh sb="6" eb="7">
      <t>ケイ</t>
    </rPh>
    <rPh sb="9" eb="10">
      <t>メイ</t>
    </rPh>
    <rPh sb="10" eb="12">
      <t>イジョウ</t>
    </rPh>
    <rPh sb="13" eb="15">
      <t>サギョウ</t>
    </rPh>
    <rPh sb="15" eb="16">
      <t>ショ</t>
    </rPh>
    <rPh sb="17" eb="19">
      <t>バアイ</t>
    </rPh>
    <phoneticPr fontId="2"/>
  </si>
  <si>
    <t>店社安全衛生管理者 （中和CR）</t>
    <rPh sb="0" eb="2">
      <t>テンシャ</t>
    </rPh>
    <rPh sb="2" eb="4">
      <t>アンゼン</t>
    </rPh>
    <rPh sb="4" eb="6">
      <t>エイセイ</t>
    </rPh>
    <rPh sb="6" eb="8">
      <t>カンリ</t>
    </rPh>
    <rPh sb="8" eb="9">
      <t>シャ</t>
    </rPh>
    <phoneticPr fontId="2"/>
  </si>
  <si>
    <t>監理技術者名 （中和CR）</t>
    <phoneticPr fontId="2"/>
  </si>
  <si>
    <t>主任技術者名 （中和CR）</t>
    <phoneticPr fontId="2"/>
  </si>
  <si>
    <t>○□工事（例：鉄筋、電気等）</t>
    <rPh sb="2" eb="4">
      <t>コウジ</t>
    </rPh>
    <rPh sb="5" eb="6">
      <t>レイ</t>
    </rPh>
    <rPh sb="7" eb="9">
      <t>テッキン</t>
    </rPh>
    <rPh sb="10" eb="12">
      <t>デンキ</t>
    </rPh>
    <rPh sb="12" eb="13">
      <t>トウ</t>
    </rPh>
    <phoneticPr fontId="2"/>
  </si>
  <si>
    <t>車両系建設機械（整地・掘削）</t>
    <rPh sb="0" eb="2">
      <t>シャリョウ</t>
    </rPh>
    <rPh sb="2" eb="3">
      <t>ケイ</t>
    </rPh>
    <rPh sb="3" eb="5">
      <t>ケンセツ</t>
    </rPh>
    <rPh sb="5" eb="7">
      <t>キカイ</t>
    </rPh>
    <rPh sb="8" eb="10">
      <t>セイチ</t>
    </rPh>
    <rPh sb="11" eb="13">
      <t>クッサク</t>
    </rPh>
    <phoneticPr fontId="2"/>
  </si>
  <si>
    <t>車両系建設機械（解体用）</t>
    <rPh sb="0" eb="2">
      <t>シャリョウ</t>
    </rPh>
    <rPh sb="2" eb="3">
      <t>ケイ</t>
    </rPh>
    <rPh sb="3" eb="5">
      <t>ケンセツ</t>
    </rPh>
    <rPh sb="5" eb="7">
      <t>キカイ</t>
    </rPh>
    <rPh sb="8" eb="11">
      <t>カイタイヨウ</t>
    </rPh>
    <phoneticPr fontId="2"/>
  </si>
  <si>
    <t>車両系建設機械（基礎工事）</t>
    <rPh sb="0" eb="2">
      <t>シャリョウ</t>
    </rPh>
    <rPh sb="2" eb="3">
      <t>ケイ</t>
    </rPh>
    <rPh sb="3" eb="5">
      <t>ケンセツ</t>
    </rPh>
    <rPh sb="5" eb="7">
      <t>キカイ</t>
    </rPh>
    <rPh sb="8" eb="10">
      <t>キソ</t>
    </rPh>
    <rPh sb="10" eb="12">
      <t>コウジ</t>
    </rPh>
    <phoneticPr fontId="2"/>
  </si>
  <si>
    <t>高所作業作業車（10Ｍ未満）</t>
    <rPh sb="0" eb="2">
      <t>コウショ</t>
    </rPh>
    <rPh sb="2" eb="4">
      <t>サギョウ</t>
    </rPh>
    <rPh sb="4" eb="6">
      <t>サギョウ</t>
    </rPh>
    <rPh sb="6" eb="7">
      <t>シャ</t>
    </rPh>
    <rPh sb="11" eb="13">
      <t>ミマン</t>
    </rPh>
    <phoneticPr fontId="2"/>
  </si>
  <si>
    <t>高所作業作業車（10Ｍ以上）</t>
    <rPh sb="0" eb="2">
      <t>コウショ</t>
    </rPh>
    <rPh sb="2" eb="4">
      <t>サギョウ</t>
    </rPh>
    <rPh sb="4" eb="6">
      <t>サギョウ</t>
    </rPh>
    <rPh sb="6" eb="7">
      <t>シャ</t>
    </rPh>
    <rPh sb="11" eb="13">
      <t>イジョウ</t>
    </rPh>
    <phoneticPr fontId="2"/>
  </si>
  <si>
    <t>有機溶剤取扱い作業主任者</t>
    <rPh sb="0" eb="2">
      <t>ユウキ</t>
    </rPh>
    <rPh sb="2" eb="4">
      <t>ヨウザイ</t>
    </rPh>
    <rPh sb="4" eb="6">
      <t>トリアツカ</t>
    </rPh>
    <rPh sb="7" eb="9">
      <t>サギョウ</t>
    </rPh>
    <rPh sb="9" eb="12">
      <t>シュニンシャ</t>
    </rPh>
    <phoneticPr fontId="2"/>
  </si>
  <si>
    <t>⑥　建設機械等作業計画書</t>
    <rPh sb="2" eb="4">
      <t>ケンセツ</t>
    </rPh>
    <rPh sb="4" eb="6">
      <t>キカイ</t>
    </rPh>
    <rPh sb="6" eb="7">
      <t>トウ</t>
    </rPh>
    <rPh sb="7" eb="9">
      <t>サギョウ</t>
    </rPh>
    <rPh sb="9" eb="12">
      <t>ケイカクショ</t>
    </rPh>
    <phoneticPr fontId="2"/>
  </si>
  <si>
    <t>⑦　作業手順書</t>
    <rPh sb="2" eb="4">
      <t>サギョウ</t>
    </rPh>
    <rPh sb="4" eb="6">
      <t>テジュン</t>
    </rPh>
    <rPh sb="6" eb="7">
      <t>ショ</t>
    </rPh>
    <phoneticPr fontId="2"/>
  </si>
  <si>
    <t>2016.11.1改訂</t>
    <rPh sb="9" eb="11">
      <t>カイテイ</t>
    </rPh>
    <phoneticPr fontId="2"/>
  </si>
  <si>
    <t>（中　安　2016.11.1作成）</t>
    <phoneticPr fontId="2"/>
  </si>
  <si>
    <t>（中　安　2016.11.1作成）</t>
    <phoneticPr fontId="2"/>
  </si>
  <si>
    <t>作　　業　　員　　名　　簿</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</si>
  <si>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</si>
  <si>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</si>
  <si>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</si>
  <si>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</si>
  <si>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一次会社名
・事業者ID</t>
    <rPh sb="0" eb="1">
      <t>イチ</t>
    </rPh>
    <rPh sb="7" eb="9">
      <t>ジギョウ</t>
    </rPh>
    <rPh sb="9" eb="10">
      <t>シャ</t>
    </rPh>
    <phoneticPr fontId="2"/>
  </si>
  <si>
    <t>番号</t>
    <rPh sb="0" eb="1">
      <t>バン</t>
    </rPh>
    <rPh sb="1" eb="2">
      <t>ゴウ</t>
    </rPh>
    <phoneticPr fontId="2"/>
  </si>
  <si>
    <t>ふりがな</t>
    <phoneticPr fontId="2"/>
  </si>
  <si>
    <t>職種</t>
  </si>
  <si>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</si>
  <si>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</si>
  <si>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</si>
  <si>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</si>
  <si>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</si>
  <si>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</si>
  <si>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</si>
  <si>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</si>
  <si>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</si>
  <si>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</si>
  <si>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</si>
  <si>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</si>
  <si>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</si>
  <si>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</si>
  <si>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</si>
  <si>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</si>
  <si>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</si>
  <si>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</si>
  <si>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</si>
  <si>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</si>
  <si>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</si>
  <si>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</si>
  <si>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</si>
  <si>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</si>
  <si>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</si>
  <si>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</si>
  <si>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</si>
  <si>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</si>
  <si>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</si>
  <si>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</si>
  <si>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</si>
  <si>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</si>
  <si>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</si>
  <si>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</si>
  <si>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</si>
  <si>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</si>
  <si>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</si>
  <si>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</si>
  <si>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1級施工管理技士</t>
    <phoneticPr fontId="2"/>
  </si>
  <si>
    <t xml:space="preserve">      玉掛　　　　　　　　　　　　　　　　　　　
　　　ガス溶接</t>
    <phoneticPr fontId="2"/>
  </si>
  <si>
    <t>職長教育　
ｱｰｸ溶接　　　　
ｸﾚｰﾝ運転（5t未満）　　　　　
高所作業車(10m未満）</t>
    <phoneticPr fontId="2"/>
  </si>
  <si>
    <t>土工</t>
    <rPh sb="0" eb="2">
      <t>ドコウ</t>
    </rPh>
    <phoneticPr fontId="2"/>
  </si>
  <si>
    <t>Ｈ９年　11月１0日</t>
    <phoneticPr fontId="2"/>
  </si>
  <si>
    <t>24歳</t>
    <phoneticPr fontId="2"/>
  </si>
  <si>
    <t>Ｒ3年　4月　1日</t>
    <phoneticPr fontId="2"/>
  </si>
  <si>
    <t>地山掘削
足場の組立解体</t>
    <rPh sb="0" eb="2">
      <t>ジヤマ</t>
    </rPh>
    <rPh sb="2" eb="4">
      <t>クッサク</t>
    </rPh>
    <rPh sb="5" eb="7">
      <t>アシバ</t>
    </rPh>
    <rPh sb="8" eb="10">
      <t>クミタテ</t>
    </rPh>
    <rPh sb="10" eb="12">
      <t>カイタイ</t>
    </rPh>
    <phoneticPr fontId="2"/>
  </si>
  <si>
    <t>2級施工管理技士</t>
    <rPh sb="1" eb="2">
      <t>キュウ</t>
    </rPh>
    <rPh sb="2" eb="4">
      <t>セコウ</t>
    </rPh>
    <rPh sb="4" eb="6">
      <t>カンリ</t>
    </rPh>
    <rPh sb="6" eb="8">
      <t>ギシ</t>
    </rPh>
    <phoneticPr fontId="2"/>
  </si>
  <si>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
  </si>
  <si>
    <t>有　　無</t>
    <phoneticPr fontId="2"/>
  </si>
  <si>
    <t>外国人建設就労者の従事の状況(有無)</t>
    <rPh sb="12" eb="13">
      <t>ジョウ</t>
    </rPh>
    <phoneticPr fontId="2"/>
  </si>
  <si>
    <t>有　　無</t>
  </si>
  <si>
    <t>外国人技能実習生の従事の状況(有無)</t>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</si>
  <si>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
  </si>
  <si>
    <t>外国人建設就労者の従事の状況(有無)</t>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</si>
  <si>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</si>
  <si>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会社名
・事業者ID</t>
    <rPh sb="0" eb="3">
      <t>カイシャメイ</t>
    </rPh>
    <rPh sb="5" eb="8">
      <t>ジギョウシャ</t>
    </rPh>
    <phoneticPr fontId="2"/>
  </si>
  <si>
    <t>代表者名</t>
    <rPh sb="0" eb="2">
      <t>ダイヒョウ</t>
    </rPh>
    <rPh sb="2" eb="3">
      <t>シャ</t>
    </rPh>
    <rPh sb="3" eb="4">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</si>
  <si>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</si>
  <si>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</si>
  <si>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元請名称・事業者ID</t>
    <rPh sb="0" eb="2">
      <t>モトウケ</t>
    </rPh>
    <rPh sb="2" eb="4">
      <t>メイショウ</t>
    </rPh>
    <rPh sb="5" eb="7">
      <t>ジギョウ</t>
    </rPh>
    <rPh sb="7" eb="8">
      <t>シャ</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</si>
  <si>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</si>
  <si>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年　　　月　　　日　</t>
    <rPh sb="0" eb="1">
      <t>ネン</t>
    </rPh>
    <rPh sb="4" eb="5">
      <t>ガツ</t>
    </rPh>
    <rPh sb="8" eb="9">
      <t>ニチ</t>
    </rPh>
    <phoneticPr fontId="2"/>
  </si>
  <si>
    <t>会社名・事業者ID</t>
    <rPh sb="0" eb="2">
      <t>カイシャ</t>
    </rPh>
    <rPh sb="2" eb="3">
      <t>メイ</t>
    </rPh>
    <rPh sb="4" eb="7">
      <t>ジギョウシャ</t>
    </rPh>
    <phoneticPr fontId="2"/>
  </si>
  <si>
    <t>《自社に関する事項》</t>
    <rPh sb="1" eb="3">
      <t>ジシャ</t>
    </rPh>
    <phoneticPr fontId="2"/>
  </si>
  <si>
    <t xml:space="preserve">        第　　　　号</t>
    <rPh sb="8" eb="9">
      <t>ダイ</t>
    </rPh>
    <rPh sb="13" eb="14">
      <t>ゴウ</t>
    </rPh>
    <phoneticPr fontId="2"/>
  </si>
  <si>
    <t>　　年　　月　　日</t>
    <rPh sb="2" eb="3">
      <t>ネン</t>
    </rPh>
    <rPh sb="5" eb="6">
      <t>ガツ</t>
    </rPh>
    <rPh sb="8" eb="9">
      <t>ニチ</t>
    </rPh>
    <phoneticPr fontId="2"/>
  </si>
  <si>
    <t>注文者との
契約日</t>
    <rPh sb="0" eb="2">
      <t>チュウモン</t>
    </rPh>
    <rPh sb="2" eb="3">
      <t>シャ</t>
    </rPh>
    <rPh sb="6" eb="9">
      <t>ケイヤクビ</t>
    </rPh>
    <phoneticPr fontId="2"/>
  </si>
  <si>
    <t>保険加入の有無</t>
    <rPh sb="0" eb="2">
      <t>ホケン</t>
    </rPh>
    <rPh sb="2" eb="4">
      <t>カニュウ</t>
    </rPh>
    <rPh sb="5" eb="7">
      <t>ウム</t>
    </rPh>
    <phoneticPr fontId="2"/>
  </si>
  <si>
    <t>加入　　未加入
適用除外</t>
    <rPh sb="0" eb="2">
      <t>カニュウ</t>
    </rPh>
    <rPh sb="4" eb="7">
      <t>ミカニュウ</t>
    </rPh>
    <rPh sb="8" eb="10">
      <t>テキヨウ</t>
    </rPh>
    <rPh sb="10" eb="12">
      <t>ジョガイ</t>
    </rPh>
    <phoneticPr fontId="2"/>
  </si>
  <si>
    <t>事業所
整理記号等</t>
    <rPh sb="0" eb="3">
      <t>ジギョウショ</t>
    </rPh>
    <rPh sb="4" eb="6">
      <t>セイリ</t>
    </rPh>
    <rPh sb="6" eb="8">
      <t>キゴウ</t>
    </rPh>
    <rPh sb="8" eb="9">
      <t>トウ</t>
    </rPh>
    <phoneticPr fontId="2"/>
  </si>
  <si>
    <t>専　任
非専任</t>
    <rPh sb="0" eb="3">
      <t>センニン</t>
    </rPh>
    <rPh sb="4" eb="5">
      <t>ヒ</t>
    </rPh>
    <rPh sb="5" eb="7">
      <t>センニン</t>
    </rPh>
    <phoneticPr fontId="2"/>
  </si>
  <si>
    <t>令和</t>
    <rPh sb="0" eb="2">
      <t>レイワ</t>
    </rPh>
    <phoneticPr fontId="2"/>
  </si>
  <si>
    <t>令和○年△月□日</t>
    <rPh sb="0" eb="2">
      <t>レイワ</t>
    </rPh>
    <rPh sb="3" eb="4">
      <t>ネン</t>
    </rPh>
    <rPh sb="5" eb="6">
      <t>ツキ</t>
    </rPh>
    <rPh sb="7" eb="8">
      <t>ヒ</t>
    </rPh>
    <phoneticPr fontId="2"/>
  </si>
  <si>
    <t>【報告下請負業者】（2次）</t>
    <rPh sb="1" eb="3">
      <t>ホウコク</t>
    </rPh>
    <rPh sb="3" eb="4">
      <t>シタ</t>
    </rPh>
    <rPh sb="4" eb="6">
      <t>ウケオ</t>
    </rPh>
    <rPh sb="6" eb="8">
      <t>ギョウシャ</t>
    </rPh>
    <rPh sb="11" eb="12">
      <t>ジ</t>
    </rPh>
    <phoneticPr fontId="2"/>
  </si>
  <si>
    <t>《再下請負関係》　　（3次）</t>
    <rPh sb="1" eb="2">
      <t>サイ</t>
    </rPh>
    <rPh sb="2" eb="3">
      <t>シタ</t>
    </rPh>
    <rPh sb="3" eb="5">
      <t>ウケオ</t>
    </rPh>
    <rPh sb="5" eb="7">
      <t>カンケイ</t>
    </rPh>
    <rPh sb="12" eb="13">
      <t>ジ</t>
    </rPh>
    <phoneticPr fontId="2"/>
  </si>
  <si>
    <t>《再下請負関係》（　　　次）</t>
    <rPh sb="1" eb="2">
      <t>サイ</t>
    </rPh>
    <rPh sb="2" eb="3">
      <t>シタ</t>
    </rPh>
    <rPh sb="3" eb="5">
      <t>ウケオ</t>
    </rPh>
    <rPh sb="5" eb="7">
      <t>カンケイ</t>
    </rPh>
    <rPh sb="12" eb="13">
      <t>ジ</t>
    </rPh>
    <phoneticPr fontId="2"/>
  </si>
  <si>
    <t>（　1次　）</t>
    <rPh sb="3" eb="4">
      <t>ジ</t>
    </rPh>
    <phoneticPr fontId="2"/>
  </si>
  <si>
    <t>専　任
非専任　</t>
    <rPh sb="0" eb="3">
      <t>センニン</t>
    </rPh>
    <rPh sb="4" eb="5">
      <t>ヒ</t>
    </rPh>
    <rPh sb="5" eb="7">
      <t>センニン</t>
    </rPh>
    <phoneticPr fontId="2"/>
  </si>
  <si>
    <t>1級〇〇管理技士</t>
    <rPh sb="1" eb="2">
      <t>キュウ</t>
    </rPh>
    <rPh sb="4" eb="6">
      <t>カンリ</t>
    </rPh>
    <rPh sb="6" eb="8">
      <t>ギシ</t>
    </rPh>
    <phoneticPr fontId="2"/>
  </si>
  <si>
    <t>至　　</t>
    <phoneticPr fontId="2"/>
  </si>
  <si>
    <t>《再下請負関係》（　2次　）</t>
    <rPh sb="1" eb="2">
      <t>サイ</t>
    </rPh>
    <rPh sb="2" eb="3">
      <t>シタ</t>
    </rPh>
    <rPh sb="3" eb="5">
      <t>ウケオ</t>
    </rPh>
    <rPh sb="5" eb="7">
      <t>カンケイ</t>
    </rPh>
    <rPh sb="11" eb="12">
      <t>ジ</t>
    </rPh>
    <phoneticPr fontId="2"/>
  </si>
  <si>
    <t>（　2次　）</t>
    <rPh sb="3" eb="4">
      <t>ジ</t>
    </rPh>
    <phoneticPr fontId="2"/>
  </si>
  <si>
    <t>会社名・事業者ID</t>
    <rPh sb="0" eb="3">
      <t>カイシャメイ</t>
    </rPh>
    <rPh sb="4" eb="7">
      <t>ジギョウシャ</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</si>
  <si>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</si>
  <si>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</si>
  <si>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</si>
  <si>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</si>
  <si>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</si>
  <si>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</si>
  <si>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　工期</t>
    <rPh sb="1" eb="3">
      <t>コウキ</t>
    </rPh>
    <phoneticPr fontId="2"/>
  </si>
  <si>
    <t>現場代理人名</t>
    <rPh sb="0" eb="2">
      <t>ゲンバ</t>
    </rPh>
    <rPh sb="2" eb="5">
      <t>ダイリニン</t>
    </rPh>
    <rPh sb="5" eb="6">
      <t>メイ</t>
    </rPh>
    <phoneticPr fontId="2"/>
  </si>
  <si>
    <t>( 特-2)第25907号</t>
    <rPh sb="2" eb="3">
      <t>トク</t>
    </rPh>
    <rPh sb="6" eb="7">
      <t>ダイ</t>
    </rPh>
    <rPh sb="12" eb="13">
      <t>ゴウ</t>
    </rPh>
    <phoneticPr fontId="2"/>
  </si>
  <si>
    <t>令和2年　9月　2日</t>
    <rPh sb="0" eb="2">
      <t>レイワ</t>
    </rPh>
    <rPh sb="3" eb="4">
      <t>ネン</t>
    </rPh>
    <rPh sb="4" eb="5">
      <t>ヘイネン</t>
    </rPh>
    <rPh sb="6" eb="7">
      <t>ガツ</t>
    </rPh>
    <rPh sb="9" eb="10">
      <t>ニチ</t>
    </rPh>
    <phoneticPr fontId="2"/>
  </si>
  <si>
    <t>奈良県桜井市桜井281－７</t>
    <rPh sb="0" eb="3">
      <t>ナラケン</t>
    </rPh>
    <rPh sb="3" eb="6">
      <t>サクライシ</t>
    </rPh>
    <rPh sb="6" eb="8">
      <t>サクライ</t>
    </rPh>
    <phoneticPr fontId="2"/>
  </si>
  <si>
    <t>令和　　　年　　　月　　　日</t>
    <rPh sb="0" eb="2">
      <t>レイワ</t>
    </rPh>
    <rPh sb="5" eb="6">
      <t>ネン</t>
    </rPh>
    <rPh sb="9" eb="10">
      <t>ツキ</t>
    </rPh>
    <rPh sb="13" eb="14">
      <t>ヒ</t>
    </rPh>
    <phoneticPr fontId="2"/>
  </si>
  <si>
    <t>令和　　　年　　　月　　日　</t>
    <rPh sb="0" eb="2">
      <t>レイワ</t>
    </rPh>
    <rPh sb="5" eb="6">
      <t>ネン</t>
    </rPh>
    <rPh sb="9" eb="10">
      <t>ツキ</t>
    </rPh>
    <rPh sb="12" eb="13">
      <t>ヒ</t>
    </rPh>
    <phoneticPr fontId="2"/>
  </si>
  <si>
    <t>有</t>
    <rPh sb="0" eb="1">
      <t>タモツ</t>
    </rPh>
    <phoneticPr fontId="2"/>
  </si>
  <si>
    <t>無</t>
    <rPh sb="0" eb="1">
      <t>ナシ</t>
    </rPh>
    <phoneticPr fontId="2"/>
  </si>
  <si>
    <t>株式会社中和コンストラクション</t>
    <rPh sb="0" eb="4">
      <t>カブシキガイシャ</t>
    </rPh>
    <rPh sb="4" eb="6">
      <t>チュウワ</t>
    </rPh>
    <phoneticPr fontId="2"/>
  </si>
  <si>
    <t>29103600103000</t>
    <phoneticPr fontId="2"/>
  </si>
  <si>
    <t>全国土木建築国民健康保険</t>
    <rPh sb="0" eb="2">
      <t>ゼンコク</t>
    </rPh>
    <rPh sb="2" eb="4">
      <t>ドボク</t>
    </rPh>
    <rPh sb="4" eb="6">
      <t>ケンチク</t>
    </rPh>
    <rPh sb="6" eb="8">
      <t>コクミン</t>
    </rPh>
    <rPh sb="8" eb="12">
      <t>ケンコウホケン</t>
    </rPh>
    <phoneticPr fontId="2"/>
  </si>
  <si>
    <t>契約書記載のとおり</t>
    <rPh sb="0" eb="3">
      <t>ケイヤクショ</t>
    </rPh>
    <rPh sb="3" eb="5">
      <t>キサイ</t>
    </rPh>
    <phoneticPr fontId="2"/>
  </si>
  <si>
    <t>再下請負通知書</t>
    <rPh sb="0" eb="1">
      <t>サイ</t>
    </rPh>
    <rPh sb="1" eb="2">
      <t>シタ</t>
    </rPh>
    <rPh sb="2" eb="3">
      <t>ショウ</t>
    </rPh>
    <rPh sb="3" eb="4">
      <t>オ</t>
    </rPh>
    <rPh sb="4" eb="6">
      <t>ツウチ</t>
    </rPh>
    <rPh sb="6" eb="7">
      <t>ショ</t>
    </rPh>
    <phoneticPr fontId="2"/>
  </si>
  <si>
    <t>取扱化学物質についてのリスクアセスメント実施表、SDS</t>
    <rPh sb="0" eb="2">
      <t>トリアツカイ</t>
    </rPh>
    <rPh sb="2" eb="4">
      <t>カガク</t>
    </rPh>
    <rPh sb="4" eb="6">
      <t>ブッシツ</t>
    </rPh>
    <rPh sb="20" eb="22">
      <t>ジッシ</t>
    </rPh>
    <rPh sb="22" eb="23">
      <t>ヒョウ</t>
    </rPh>
    <phoneticPr fontId="2"/>
  </si>
  <si>
    <t>別紙⑩</t>
    <rPh sb="0" eb="2">
      <t>ベッシ</t>
    </rPh>
    <phoneticPr fontId="2"/>
  </si>
  <si>
    <t>S・Ｈ</t>
    <phoneticPr fontId="2"/>
  </si>
  <si>
    <t>・原則として</t>
    <rPh sb="1" eb="3">
      <t>ゲンソク</t>
    </rPh>
    <phoneticPr fontId="2"/>
  </si>
  <si>
    <t>　担当工事着手５日前</t>
    <rPh sb="1" eb="5">
      <t>タントウコウジ</t>
    </rPh>
    <rPh sb="5" eb="7">
      <t>チャクシュ</t>
    </rPh>
    <rPh sb="8" eb="9">
      <t>ニチ</t>
    </rPh>
    <rPh sb="9" eb="10">
      <t>マエ</t>
    </rPh>
    <phoneticPr fontId="2"/>
  </si>
  <si>
    <t>株式会社　○◎工業</t>
    <rPh sb="0" eb="4">
      <t>カブシキガイシャ</t>
    </rPh>
    <rPh sb="7" eb="9">
      <t>コウギョウ</t>
    </rPh>
    <phoneticPr fontId="2"/>
  </si>
  <si>
    <t>ABC株式会社　◇◇センター　新築工事作業所</t>
    <rPh sb="3" eb="7">
      <t>カブシキガイシャ</t>
    </rPh>
    <rPh sb="15" eb="17">
      <t>シンチク</t>
    </rPh>
    <rPh sb="17" eb="19">
      <t>コウジ</t>
    </rPh>
    <rPh sb="19" eb="22">
      <t>サギョウショ</t>
    </rPh>
    <phoneticPr fontId="2"/>
  </si>
  <si>
    <t>ABC株式会社　◇◇センター　新築工事</t>
    <phoneticPr fontId="2"/>
  </si>
  <si>
    <t>土工事　1式　仮設工　1式</t>
    <rPh sb="0" eb="3">
      <t>ドコウジ</t>
    </rPh>
    <phoneticPr fontId="2"/>
  </si>
  <si>
    <t>◎山　☆太郎</t>
    <rPh sb="1" eb="2">
      <t>ヤマ</t>
    </rPh>
    <rPh sb="4" eb="6">
      <t>タロウ</t>
    </rPh>
    <phoneticPr fontId="2"/>
  </si>
  <si>
    <t>△谷　□次郎</t>
    <rPh sb="1" eb="2">
      <t>タニ</t>
    </rPh>
    <rPh sb="4" eb="6">
      <t>ジロウ</t>
    </rPh>
    <phoneticPr fontId="2"/>
  </si>
  <si>
    <t>☆村　○子</t>
    <rPh sb="1" eb="2">
      <t>ムラ</t>
    </rPh>
    <rPh sb="4" eb="5">
      <t>コ</t>
    </rPh>
    <phoneticPr fontId="2"/>
  </si>
  <si>
    <t>□野　▽代</t>
    <rPh sb="1" eb="2">
      <t>ノ</t>
    </rPh>
    <rPh sb="4" eb="5">
      <t>ダイ</t>
    </rPh>
    <phoneticPr fontId="2"/>
  </si>
  <si>
    <t>◎山　☆太郎（中和CR）</t>
    <rPh sb="1" eb="2">
      <t>ヤマ</t>
    </rPh>
    <rPh sb="4" eb="6">
      <t>タロウ</t>
    </rPh>
    <rPh sb="7" eb="9">
      <t>チュウワ</t>
    </rPh>
    <phoneticPr fontId="2"/>
  </si>
  <si>
    <t>■沢　●太 （中和CR）</t>
    <rPh sb="1" eb="2">
      <t>サワ</t>
    </rPh>
    <rPh sb="4" eb="5">
      <t>タ</t>
    </rPh>
    <phoneticPr fontId="2"/>
  </si>
  <si>
    <t>○井　△彦（中和CR）</t>
    <rPh sb="1" eb="2">
      <t>イ</t>
    </rPh>
    <rPh sb="4" eb="5">
      <t>ヒコ</t>
    </rPh>
    <rPh sb="6" eb="8">
      <t>チュウワ</t>
    </rPh>
    <phoneticPr fontId="2"/>
  </si>
  <si>
    <t>化学物質管理者</t>
    <rPh sb="0" eb="4">
      <t>カガクブッシツ</t>
    </rPh>
    <rPh sb="4" eb="7">
      <t>カンリシャ</t>
    </rPh>
    <phoneticPr fontId="2"/>
  </si>
  <si>
    <t>化学物質管理者　氏名</t>
    <rPh sb="0" eb="7">
      <t>カガクブッシツカンリシャ</t>
    </rPh>
    <rPh sb="8" eb="10">
      <t>シメイ</t>
    </rPh>
    <phoneticPr fontId="2"/>
  </si>
  <si>
    <t>提出日：</t>
    <rPh sb="0" eb="3">
      <t>テイシュツビ</t>
    </rPh>
    <phoneticPr fontId="2"/>
  </si>
  <si>
    <t>提出者：</t>
    <rPh sb="0" eb="3">
      <t>テイシュツシャ</t>
    </rPh>
    <phoneticPr fontId="2"/>
  </si>
  <si>
    <t>２-1．</t>
    <phoneticPr fontId="2"/>
  </si>
  <si>
    <t>２-2．</t>
    <phoneticPr fontId="2"/>
  </si>
  <si>
    <t>２-3．</t>
    <phoneticPr fontId="2"/>
  </si>
  <si>
    <t>２-6．</t>
    <phoneticPr fontId="2"/>
  </si>
  <si>
    <t>２-7．</t>
    <phoneticPr fontId="2"/>
  </si>
  <si>
    <t>２-8．</t>
    <phoneticPr fontId="2"/>
  </si>
  <si>
    <t>　「取扱化学物質についてのリスクアセスメント実施表」について</t>
    <phoneticPr fontId="2"/>
  </si>
  <si>
    <t>工事において化学物質の使用・取り扱いがある場合は提出してください。</t>
    <rPh sb="0" eb="2">
      <t>コウジ</t>
    </rPh>
    <rPh sb="6" eb="8">
      <t>カガク</t>
    </rPh>
    <rPh sb="8" eb="10">
      <t>ブッシツ</t>
    </rPh>
    <rPh sb="11" eb="13">
      <t>シヨウ</t>
    </rPh>
    <rPh sb="14" eb="15">
      <t>ト</t>
    </rPh>
    <rPh sb="16" eb="17">
      <t>アツカ</t>
    </rPh>
    <rPh sb="21" eb="23">
      <t>バアイ</t>
    </rPh>
    <rPh sb="24" eb="26">
      <t>テイシュツ</t>
    </rPh>
    <phoneticPr fontId="2"/>
  </si>
  <si>
    <t>形式は自由ですが以下のリスクアセスメント実施表記載事項を遺漏なく記載してください。</t>
    <rPh sb="0" eb="2">
      <t>ケイシキ</t>
    </rPh>
    <rPh sb="3" eb="5">
      <t>ジユウ</t>
    </rPh>
    <rPh sb="8" eb="10">
      <t>イカ</t>
    </rPh>
    <rPh sb="20" eb="23">
      <t>ジッシヒョウ</t>
    </rPh>
    <rPh sb="23" eb="25">
      <t>キサイ</t>
    </rPh>
    <rPh sb="25" eb="27">
      <t>ジコウ</t>
    </rPh>
    <rPh sb="28" eb="30">
      <t>イロウ</t>
    </rPh>
    <rPh sb="32" eb="34">
      <t>キサイ</t>
    </rPh>
    <phoneticPr fontId="2"/>
  </si>
  <si>
    <t>貴社では化学物質管理者を選任していますか？</t>
    <rPh sb="0" eb="2">
      <t>キシャ</t>
    </rPh>
    <rPh sb="4" eb="11">
      <t>カガクブッシツカンリシャ</t>
    </rPh>
    <rPh sb="12" eb="14">
      <t>センニン</t>
    </rPh>
    <phoneticPr fontId="2"/>
  </si>
  <si>
    <t>今回の工事で使用・取り扱う化学物質のリスクアセスメントを実施していますか？</t>
    <rPh sb="0" eb="2">
      <t>コンカイ</t>
    </rPh>
    <rPh sb="3" eb="5">
      <t>コウジ</t>
    </rPh>
    <rPh sb="6" eb="8">
      <t>シヨウ</t>
    </rPh>
    <rPh sb="9" eb="10">
      <t>ト</t>
    </rPh>
    <rPh sb="11" eb="12">
      <t>アツカ</t>
    </rPh>
    <rPh sb="13" eb="17">
      <t>カガクブッシツ</t>
    </rPh>
    <rPh sb="28" eb="30">
      <t>ジッシ</t>
    </rPh>
    <phoneticPr fontId="2"/>
  </si>
  <si>
    <t>リスクアセスメント実施表記載事項</t>
    <rPh sb="9" eb="14">
      <t>ジッシヒョウキサイ</t>
    </rPh>
    <rPh sb="14" eb="16">
      <t>ジコウ</t>
    </rPh>
    <phoneticPr fontId="2"/>
  </si>
  <si>
    <t>123-4567</t>
    <phoneticPr fontId="2"/>
  </si>
  <si>
    <t>○◎川　☆☆夫</t>
    <rPh sb="2" eb="3">
      <t>カワ</t>
    </rPh>
    <rPh sb="6" eb="7">
      <t>オット</t>
    </rPh>
    <phoneticPr fontId="2"/>
  </si>
  <si>
    <t>ABC株式会社</t>
    <rPh sb="3" eb="7">
      <t>カブシキガイシャ</t>
    </rPh>
    <phoneticPr fontId="2"/>
  </si>
  <si>
    <t>012-345-6789</t>
    <phoneticPr fontId="2"/>
  </si>
  <si>
    <t>987-654-3210</t>
    <phoneticPr fontId="2"/>
  </si>
  <si>
    <t>奈良県なら市ナラ町1-1-☆</t>
    <rPh sb="0" eb="3">
      <t>ナラケン</t>
    </rPh>
    <rPh sb="5" eb="6">
      <t>シ</t>
    </rPh>
    <rPh sb="8" eb="9">
      <t>マチ</t>
    </rPh>
    <phoneticPr fontId="2"/>
  </si>
  <si>
    <t>なお、下記再下請負業者にも前文の通り誓約させました。</t>
    <rPh sb="3" eb="5">
      <t>カキ</t>
    </rPh>
    <rPh sb="5" eb="6">
      <t>サイ</t>
    </rPh>
    <rPh sb="6" eb="8">
      <t>シタウ</t>
    </rPh>
    <rPh sb="8" eb="9">
      <t>オ</t>
    </rPh>
    <rPh sb="9" eb="11">
      <t>ギョウシャ</t>
    </rPh>
    <rPh sb="13" eb="15">
      <t>ゼンブン</t>
    </rPh>
    <rPh sb="16" eb="17">
      <t>トオ</t>
    </rPh>
    <rPh sb="18" eb="20">
      <t>セイヤク</t>
    </rPh>
    <phoneticPr fontId="2"/>
  </si>
  <si>
    <t>作成日：</t>
    <rPh sb="0" eb="3">
      <t>サクセイビ</t>
    </rPh>
    <phoneticPr fontId="2"/>
  </si>
  <si>
    <r>
      <t>（</t>
    </r>
    <r>
      <rPr>
        <sz val="11"/>
        <color indexed="8"/>
        <rFont val="ＭＳ 明朝"/>
        <family val="1"/>
        <charset val="128"/>
      </rPr>
      <t>●</t>
    </r>
    <r>
      <rPr>
        <sz val="11"/>
        <rFont val="ＭＳ 明朝"/>
        <family val="1"/>
        <charset val="128"/>
      </rPr>
      <t>次)会社名
・事業者ID</t>
    </r>
    <rPh sb="9" eb="12">
      <t>ジギョウシャ</t>
    </rPh>
    <phoneticPr fontId="2"/>
  </si>
  <si>
    <t>まるまる  まさひろ</t>
    <phoneticPr fontId="2"/>
  </si>
  <si>
    <t>○○　昌弘</t>
    <phoneticPr fontId="2"/>
  </si>
  <si>
    <t>有</t>
  </si>
  <si>
    <t>※携帯電話推奨</t>
    <rPh sb="1" eb="5">
      <t>ケイタイデンワ</t>
    </rPh>
    <rPh sb="5" eb="7">
      <t>スイショウ</t>
    </rPh>
    <phoneticPr fontId="2"/>
  </si>
  <si>
    <t>貴社の職員さんの氏名を記入下さい</t>
    <rPh sb="0" eb="2">
      <t>キシャ</t>
    </rPh>
    <rPh sb="3" eb="5">
      <t>ショクイン</t>
    </rPh>
    <rPh sb="8" eb="10">
      <t>シメイ</t>
    </rPh>
    <rPh sb="11" eb="13">
      <t>キニュウ</t>
    </rPh>
    <rPh sb="13" eb="14">
      <t>クダ</t>
    </rPh>
    <phoneticPr fontId="2"/>
  </si>
  <si>
    <t>高　齢　者　就　労　報　告　書</t>
    <rPh sb="0" eb="1">
      <t>タカ</t>
    </rPh>
    <rPh sb="2" eb="3">
      <t>トシ</t>
    </rPh>
    <rPh sb="4" eb="5">
      <t>シャ</t>
    </rPh>
    <rPh sb="6" eb="7">
      <t>シュウ</t>
    </rPh>
    <rPh sb="8" eb="9">
      <t>ロウ</t>
    </rPh>
    <rPh sb="10" eb="11">
      <t>ホウ</t>
    </rPh>
    <rPh sb="12" eb="13">
      <t>コク</t>
    </rPh>
    <rPh sb="14" eb="15">
      <t>ショ</t>
    </rPh>
    <phoneticPr fontId="2"/>
  </si>
  <si>
    <t>　貴作業所の工事を施工するにあたり、下記の者は高齢者（６5才以上）ですが、</t>
    <rPh sb="1" eb="2">
      <t>キ</t>
    </rPh>
    <rPh sb="2" eb="4">
      <t>サギョウ</t>
    </rPh>
    <rPh sb="4" eb="5">
      <t>ショ</t>
    </rPh>
    <rPh sb="6" eb="8">
      <t>コウジ</t>
    </rPh>
    <rPh sb="9" eb="11">
      <t>セコウ</t>
    </rPh>
    <rPh sb="18" eb="20">
      <t>カキ</t>
    </rPh>
    <rPh sb="21" eb="22">
      <t>モノ</t>
    </rPh>
    <rPh sb="23" eb="25">
      <t>コウレイ</t>
    </rPh>
    <rPh sb="25" eb="26">
      <t>シャ</t>
    </rPh>
    <rPh sb="29" eb="30">
      <t>サイ</t>
    </rPh>
    <rPh sb="30" eb="32">
      <t>イジョウ</t>
    </rPh>
    <phoneticPr fontId="2"/>
  </si>
  <si>
    <t>作業所主任</t>
    <rPh sb="0" eb="2">
      <t>サギョウ</t>
    </rPh>
    <rPh sb="2" eb="3">
      <t>ショ</t>
    </rPh>
    <rPh sb="3" eb="5">
      <t>シュニン</t>
    </rPh>
    <phoneticPr fontId="2"/>
  </si>
  <si>
    <t>TEL：</t>
    <phoneticPr fontId="2"/>
  </si>
  <si>
    <t>株式会社　中和コンストラクション</t>
    <phoneticPr fontId="2"/>
  </si>
  <si>
    <t>【記入例】</t>
    <rPh sb="1" eb="4">
      <t>キニュウレイ</t>
    </rPh>
    <phoneticPr fontId="2"/>
  </si>
  <si>
    <t>通勤用マイロバス　・　工事用</t>
    <rPh sb="0" eb="1">
      <t>ツウ</t>
    </rPh>
    <rPh sb="1" eb="2">
      <t>ツトム</t>
    </rPh>
    <rPh sb="2" eb="3">
      <t>ヨウ</t>
    </rPh>
    <rPh sb="11" eb="12">
      <t>コウ</t>
    </rPh>
    <rPh sb="12" eb="13">
      <t>コト</t>
    </rPh>
    <rPh sb="13" eb="14">
      <t>ヨウ</t>
    </rPh>
    <phoneticPr fontId="2"/>
  </si>
  <si>
    <t>作業場内　・　その他</t>
    <rPh sb="0" eb="2">
      <t>サギョウ</t>
    </rPh>
    <rPh sb="2" eb="3">
      <t>バ</t>
    </rPh>
    <rPh sb="3" eb="4">
      <t>ナイ</t>
    </rPh>
    <rPh sb="9" eb="10">
      <t>タ</t>
    </rPh>
    <phoneticPr fontId="2"/>
  </si>
  <si>
    <t>奈良県　ならなら市　ナラまち　１００</t>
    <phoneticPr fontId="2"/>
  </si>
  <si>
    <t>自　</t>
    <phoneticPr fontId="2"/>
  </si>
  <si>
    <t>中・安2016.11.1</t>
    <phoneticPr fontId="2"/>
  </si>
  <si>
    <t>中・安2021.4.1</t>
    <phoneticPr fontId="2"/>
  </si>
  <si>
    <t>化学物質管理者＝</t>
    <rPh sb="0" eb="4">
      <t>カガクブッシツ</t>
    </rPh>
    <rPh sb="4" eb="7">
      <t>カンリシャ</t>
    </rPh>
    <phoneticPr fontId="2"/>
  </si>
  <si>
    <t>作業所名</t>
  </si>
  <si>
    <t>●△■作業所</t>
  </si>
  <si>
    <t>使用期間</t>
  </si>
  <si>
    <t>～</t>
  </si>
  <si>
    <t>作成日</t>
  </si>
  <si>
    <t>年</t>
  </si>
  <si>
    <t>月</t>
  </si>
  <si>
    <t>日</t>
  </si>
  <si>
    <t>化学物質のリスクアセスメント</t>
    <rPh sb="0" eb="2">
      <t>カガク</t>
    </rPh>
    <rPh sb="2" eb="4">
      <t>ブッシツ</t>
    </rPh>
    <phoneticPr fontId="2"/>
  </si>
  <si>
    <t>危険喚起度（語）</t>
    <rPh sb="0" eb="2">
      <t>キケン</t>
    </rPh>
    <rPh sb="2" eb="4">
      <t>カンキ</t>
    </rPh>
    <rPh sb="4" eb="5">
      <t>ド</t>
    </rPh>
    <rPh sb="6" eb="7">
      <t>ゴ</t>
    </rPh>
    <phoneticPr fontId="2"/>
  </si>
  <si>
    <t>【作成日】</t>
    <phoneticPr fontId="2"/>
  </si>
  <si>
    <t>←当色部分のみ入力</t>
    <rPh sb="1" eb="2">
      <t>トウ</t>
    </rPh>
    <rPh sb="2" eb="3">
      <t>イロ</t>
    </rPh>
    <rPh sb="3" eb="5">
      <t>ブブン</t>
    </rPh>
    <rPh sb="7" eb="9">
      <t>ニュウリョク</t>
    </rPh>
    <phoneticPr fontId="2"/>
  </si>
  <si>
    <t>評価方法</t>
    <rPh sb="0" eb="2">
      <t>ヒョウカ</t>
    </rPh>
    <rPh sb="2" eb="4">
      <t>ホウホウ</t>
    </rPh>
    <phoneticPr fontId="2"/>
  </si>
  <si>
    <t>危険/毒物</t>
    <rPh sb="0" eb="2">
      <t>キケン</t>
    </rPh>
    <rPh sb="3" eb="5">
      <t>ドクブツ</t>
    </rPh>
    <phoneticPr fontId="105"/>
  </si>
  <si>
    <t>劇物</t>
    <rPh sb="0" eb="2">
      <t>ゲキブツ</t>
    </rPh>
    <phoneticPr fontId="2"/>
  </si>
  <si>
    <t>警告</t>
    <rPh sb="0" eb="2">
      <t>ケイコク</t>
    </rPh>
    <phoneticPr fontId="105"/>
  </si>
  <si>
    <t>注意</t>
    <rPh sb="0" eb="2">
      <t>チュウイ</t>
    </rPh>
    <phoneticPr fontId="105"/>
  </si>
  <si>
    <t>リスク対策は【優先度Ⅰ・Ⅱ】に関して行う</t>
    <rPh sb="3" eb="5">
      <t>タイサク</t>
    </rPh>
    <rPh sb="7" eb="9">
      <t>ユウセン</t>
    </rPh>
    <rPh sb="9" eb="10">
      <t>ド</t>
    </rPh>
    <rPh sb="15" eb="16">
      <t>カン</t>
    </rPh>
    <rPh sb="18" eb="19">
      <t>オコナ</t>
    </rPh>
    <phoneticPr fontId="2"/>
  </si>
  <si>
    <t>作業所名</t>
    <rPh sb="0" eb="2">
      <t>サギョウ</t>
    </rPh>
    <rPh sb="2" eb="3">
      <t>ショ</t>
    </rPh>
    <rPh sb="3" eb="4">
      <t>メイ</t>
    </rPh>
    <phoneticPr fontId="2"/>
  </si>
  <si>
    <t>使用材料名</t>
    <rPh sb="0" eb="2">
      <t>シヨウ</t>
    </rPh>
    <rPh sb="2" eb="4">
      <t>ザイリョウ</t>
    </rPh>
    <rPh sb="4" eb="5">
      <t>メイ</t>
    </rPh>
    <phoneticPr fontId="2"/>
  </si>
  <si>
    <t>環境番号</t>
    <rPh sb="0" eb="2">
      <t>カンキョウ</t>
    </rPh>
    <rPh sb="2" eb="4">
      <t>バンゴウ</t>
    </rPh>
    <phoneticPr fontId="2"/>
  </si>
  <si>
    <t>作業環境</t>
    <rPh sb="0" eb="2">
      <t>サギョウ</t>
    </rPh>
    <rPh sb="2" eb="4">
      <t>カンキョウ</t>
    </rPh>
    <phoneticPr fontId="2"/>
  </si>
  <si>
    <t>評価表</t>
  </si>
  <si>
    <t>優先度</t>
    <rPh sb="0" eb="3">
      <t>ユウセンド</t>
    </rPh>
    <phoneticPr fontId="2"/>
  </si>
  <si>
    <t>使用業者</t>
    <rPh sb="0" eb="2">
      <t>シヨウ</t>
    </rPh>
    <rPh sb="2" eb="4">
      <t>ギョウシャ</t>
    </rPh>
    <phoneticPr fontId="2"/>
  </si>
  <si>
    <t>メーカー名</t>
    <rPh sb="4" eb="5">
      <t>メイ</t>
    </rPh>
    <phoneticPr fontId="2"/>
  </si>
  <si>
    <t>作業
環境</t>
    <rPh sb="0" eb="2">
      <t>サギョウ</t>
    </rPh>
    <rPh sb="3" eb="5">
      <t>カンキョウ</t>
    </rPh>
    <phoneticPr fontId="2"/>
  </si>
  <si>
    <t>屋内（換気無）</t>
    <rPh sb="0" eb="2">
      <t>オクナイ</t>
    </rPh>
    <rPh sb="3" eb="5">
      <t>カンキ</t>
    </rPh>
    <rPh sb="5" eb="6">
      <t>ナ</t>
    </rPh>
    <phoneticPr fontId="105"/>
  </si>
  <si>
    <t>Ⅰ</t>
    <phoneticPr fontId="2"/>
  </si>
  <si>
    <t>（超高）</t>
    <phoneticPr fontId="2"/>
  </si>
  <si>
    <t>種　　類</t>
    <rPh sb="0" eb="1">
      <t>タネ</t>
    </rPh>
    <rPh sb="3" eb="4">
      <t>タグイ</t>
    </rPh>
    <phoneticPr fontId="2"/>
  </si>
  <si>
    <t>屋内（換気有）</t>
    <rPh sb="0" eb="2">
      <t>オクナイ</t>
    </rPh>
    <rPh sb="3" eb="5">
      <t>カンキ</t>
    </rPh>
    <rPh sb="5" eb="6">
      <t>ア</t>
    </rPh>
    <phoneticPr fontId="105"/>
  </si>
  <si>
    <t>Ⅱ</t>
    <phoneticPr fontId="2"/>
  </si>
  <si>
    <t>（高）</t>
    <phoneticPr fontId="2"/>
  </si>
  <si>
    <t>工事職種</t>
    <rPh sb="0" eb="2">
      <t>コウジ</t>
    </rPh>
    <rPh sb="2" eb="4">
      <t>ショクシュ</t>
    </rPh>
    <phoneticPr fontId="2"/>
  </si>
  <si>
    <t>屋外（遮蔽有）</t>
    <rPh sb="0" eb="2">
      <t>オクガイ</t>
    </rPh>
    <rPh sb="3" eb="5">
      <t>シャヘイ</t>
    </rPh>
    <rPh sb="5" eb="6">
      <t>ア</t>
    </rPh>
    <phoneticPr fontId="105"/>
  </si>
  <si>
    <t>Ⅲ</t>
    <phoneticPr fontId="2"/>
  </si>
  <si>
    <t>（中）</t>
    <phoneticPr fontId="2"/>
  </si>
  <si>
    <t>屋外（遮蔽無）</t>
    <rPh sb="0" eb="2">
      <t>オクガイ</t>
    </rPh>
    <rPh sb="3" eb="5">
      <t>シャヘイ</t>
    </rPh>
    <rPh sb="5" eb="6">
      <t>ナ</t>
    </rPh>
    <phoneticPr fontId="105"/>
  </si>
  <si>
    <t>Ⅳ</t>
    <phoneticPr fontId="2"/>
  </si>
  <si>
    <t>（小）</t>
    <phoneticPr fontId="2"/>
  </si>
  <si>
    <t>　　　SDSにより対象の行に”〇”をつける</t>
    <rPh sb="9" eb="11">
      <t>タイショウ</t>
    </rPh>
    <rPh sb="12" eb="13">
      <t>ギョウ</t>
    </rPh>
    <phoneticPr fontId="2"/>
  </si>
  <si>
    <t>危険有害性クラス</t>
    <rPh sb="0" eb="2">
      <t>キケン</t>
    </rPh>
    <rPh sb="2" eb="4">
      <t>ユウガイ</t>
    </rPh>
    <rPh sb="4" eb="5">
      <t>セイ</t>
    </rPh>
    <phoneticPr fontId="2"/>
  </si>
  <si>
    <t>絵表示</t>
    <rPh sb="0" eb="1">
      <t>エ</t>
    </rPh>
    <rPh sb="1" eb="3">
      <t>ヒョウジ</t>
    </rPh>
    <phoneticPr fontId="2"/>
  </si>
  <si>
    <t>注意喚起語</t>
    <rPh sb="0" eb="2">
      <t>チュウイ</t>
    </rPh>
    <rPh sb="2" eb="4">
      <t>カンキ</t>
    </rPh>
    <rPh sb="4" eb="5">
      <t>ゴ</t>
    </rPh>
    <phoneticPr fontId="2"/>
  </si>
  <si>
    <t>有害性区分</t>
    <rPh sb="0" eb="2">
      <t>ユウガイ</t>
    </rPh>
    <rPh sb="2" eb="3">
      <t>セイ</t>
    </rPh>
    <rPh sb="3" eb="5">
      <t>クブン</t>
    </rPh>
    <phoneticPr fontId="2"/>
  </si>
  <si>
    <t>有害情報</t>
    <rPh sb="0" eb="2">
      <t>ユウガイ</t>
    </rPh>
    <rPh sb="2" eb="4">
      <t>ジョウホウ</t>
    </rPh>
    <phoneticPr fontId="2"/>
  </si>
  <si>
    <t>対象</t>
    <rPh sb="0" eb="2">
      <t>タイショウ</t>
    </rPh>
    <phoneticPr fontId="2"/>
  </si>
  <si>
    <t>環境</t>
    <rPh sb="0" eb="2">
      <t>カンキョウ</t>
    </rPh>
    <phoneticPr fontId="2"/>
  </si>
  <si>
    <t>危険度</t>
    <rPh sb="0" eb="3">
      <t>キケンド</t>
    </rPh>
    <phoneticPr fontId="2"/>
  </si>
  <si>
    <t>評価</t>
  </si>
  <si>
    <t>優先度</t>
  </si>
  <si>
    <t>対策</t>
    <rPh sb="0" eb="2">
      <t>タイサク</t>
    </rPh>
    <phoneticPr fontId="2"/>
  </si>
  <si>
    <t>リスク低減対策（左蘭に”対策要”が表示されたら記載する）</t>
    <rPh sb="3" eb="5">
      <t>テイゲン</t>
    </rPh>
    <phoneticPr fontId="2"/>
  </si>
  <si>
    <t>その他記載</t>
    <rPh sb="2" eb="3">
      <t>タ</t>
    </rPh>
    <rPh sb="3" eb="5">
      <t>キサイ</t>
    </rPh>
    <phoneticPr fontId="2"/>
  </si>
  <si>
    <t>物理的危険性</t>
    <phoneticPr fontId="2"/>
  </si>
  <si>
    <t>爆発</t>
    <rPh sb="0" eb="2">
      <t>バクハツ</t>
    </rPh>
    <phoneticPr fontId="2"/>
  </si>
  <si>
    <t>【爆弾爆発】</t>
    <rPh sb="1" eb="3">
      <t>バクダン</t>
    </rPh>
    <rPh sb="3" eb="5">
      <t>バクハツ</t>
    </rPh>
    <phoneticPr fontId="2"/>
  </si>
  <si>
    <t>危険</t>
    <rPh sb="0" eb="2">
      <t>キケン</t>
    </rPh>
    <phoneticPr fontId="2"/>
  </si>
  <si>
    <t>爆発物</t>
    <rPh sb="0" eb="2">
      <t>バクハツ</t>
    </rPh>
    <rPh sb="2" eb="3">
      <t>ブツ</t>
    </rPh>
    <phoneticPr fontId="2"/>
  </si>
  <si>
    <t>可燃性
引火ガス</t>
    <rPh sb="0" eb="2">
      <t>カネン</t>
    </rPh>
    <rPh sb="2" eb="3">
      <t>セイ</t>
    </rPh>
    <rPh sb="4" eb="6">
      <t>インカ</t>
    </rPh>
    <phoneticPr fontId="2"/>
  </si>
  <si>
    <t>【炎】</t>
    <rPh sb="1" eb="2">
      <t>ホノオ</t>
    </rPh>
    <phoneticPr fontId="2"/>
  </si>
  <si>
    <t>極めて可燃性/引火性の高いガス</t>
    <phoneticPr fontId="2"/>
  </si>
  <si>
    <t>【なし】</t>
    <phoneticPr fontId="2"/>
  </si>
  <si>
    <t>警告</t>
    <rPh sb="0" eb="2">
      <t>ケイコク</t>
    </rPh>
    <phoneticPr fontId="2"/>
  </si>
  <si>
    <t>可燃性/引火性の高いガス</t>
    <phoneticPr fontId="2"/>
  </si>
  <si>
    <t>引火性液体</t>
    <rPh sb="0" eb="2">
      <t>インカ</t>
    </rPh>
    <rPh sb="2" eb="3">
      <t>セイ</t>
    </rPh>
    <rPh sb="3" eb="5">
      <t>エキタイ</t>
    </rPh>
    <phoneticPr fontId="2"/>
  </si>
  <si>
    <t>極めて引火性の高い液体および蒸気</t>
    <phoneticPr fontId="2"/>
  </si>
  <si>
    <t>引火性の高い液体および蒸気</t>
    <phoneticPr fontId="2"/>
  </si>
  <si>
    <t>引火性液体および蒸気</t>
    <phoneticPr fontId="2"/>
  </si>
  <si>
    <t>可燃性液体</t>
  </si>
  <si>
    <t>健康有害性</t>
    <phoneticPr fontId="2"/>
  </si>
  <si>
    <t>急性毒性
（経口）</t>
    <rPh sb="0" eb="2">
      <t>キュウセイ</t>
    </rPh>
    <rPh sb="2" eb="4">
      <t>ドクセイ</t>
    </rPh>
    <rPh sb="6" eb="8">
      <t>ケイコウ</t>
    </rPh>
    <phoneticPr fontId="2"/>
  </si>
  <si>
    <t>【どくろ】</t>
    <phoneticPr fontId="2"/>
  </si>
  <si>
    <t>毒物</t>
    <rPh sb="0" eb="2">
      <t>ドクブツ</t>
    </rPh>
    <phoneticPr fontId="2"/>
  </si>
  <si>
    <t>1・2</t>
    <phoneticPr fontId="2"/>
  </si>
  <si>
    <t>飲み込むと生命に危険</t>
    <phoneticPr fontId="2"/>
  </si>
  <si>
    <t>飲み込むと有毒</t>
    <phoneticPr fontId="2"/>
  </si>
  <si>
    <t>【感嘆符】</t>
    <rPh sb="1" eb="4">
      <t>カンタンフ</t>
    </rPh>
    <phoneticPr fontId="2"/>
  </si>
  <si>
    <t>警告</t>
    <phoneticPr fontId="2"/>
  </si>
  <si>
    <t>注意</t>
    <phoneticPr fontId="2"/>
  </si>
  <si>
    <t>飲み込むと有害のおそれ</t>
    <phoneticPr fontId="2"/>
  </si>
  <si>
    <t>急性毒性
（経皮）</t>
    <rPh sb="0" eb="2">
      <t>キュウセイ</t>
    </rPh>
    <rPh sb="2" eb="4">
      <t>ドクセイ</t>
    </rPh>
    <rPh sb="6" eb="7">
      <t>キョウ</t>
    </rPh>
    <rPh sb="7" eb="8">
      <t>カワ</t>
    </rPh>
    <phoneticPr fontId="2"/>
  </si>
  <si>
    <t>皮膚に接触すると生命に危険</t>
    <phoneticPr fontId="2"/>
  </si>
  <si>
    <t>皮膚に接触すると有毒</t>
    <phoneticPr fontId="2"/>
  </si>
  <si>
    <t>皮膚に接触すると有害のおそれ</t>
    <phoneticPr fontId="2"/>
  </si>
  <si>
    <t>急性毒性
（吸引）</t>
    <rPh sb="0" eb="2">
      <t>キュウセイ</t>
    </rPh>
    <rPh sb="2" eb="4">
      <t>ドクセイ</t>
    </rPh>
    <rPh sb="6" eb="8">
      <t>キュウイン</t>
    </rPh>
    <phoneticPr fontId="2"/>
  </si>
  <si>
    <t>吸入すると生命に危険</t>
    <phoneticPr fontId="2"/>
  </si>
  <si>
    <t>吸入すると有毒</t>
    <phoneticPr fontId="2"/>
  </si>
  <si>
    <t>吸入すると有害のおそれ</t>
    <phoneticPr fontId="2"/>
  </si>
  <si>
    <t>皮膚腐食性
/刺激性</t>
    <rPh sb="0" eb="2">
      <t>ヒフ</t>
    </rPh>
    <rPh sb="2" eb="5">
      <t>フショクセイ</t>
    </rPh>
    <rPh sb="7" eb="9">
      <t>シゲキ</t>
    </rPh>
    <rPh sb="9" eb="10">
      <t>セイ</t>
    </rPh>
    <phoneticPr fontId="2"/>
  </si>
  <si>
    <t>【腐食性】</t>
    <rPh sb="1" eb="3">
      <t>フショク</t>
    </rPh>
    <rPh sb="3" eb="4">
      <t>セイ</t>
    </rPh>
    <phoneticPr fontId="2"/>
  </si>
  <si>
    <t>重篤な皮膚の薬傷・眼の損傷</t>
    <phoneticPr fontId="2"/>
  </si>
  <si>
    <t>○</t>
    <phoneticPr fontId="2"/>
  </si>
  <si>
    <t>皮膚刺激</t>
  </si>
  <si>
    <t>軽度の皮膚刺激</t>
    <phoneticPr fontId="2"/>
  </si>
  <si>
    <t>眼の重篤損傷
/刺激性</t>
    <rPh sb="0" eb="1">
      <t>メ</t>
    </rPh>
    <rPh sb="2" eb="4">
      <t>ジュウトク</t>
    </rPh>
    <rPh sb="4" eb="6">
      <t>ソンショウ</t>
    </rPh>
    <rPh sb="8" eb="10">
      <t>シゲキ</t>
    </rPh>
    <rPh sb="10" eb="11">
      <t>セイ</t>
    </rPh>
    <phoneticPr fontId="2"/>
  </si>
  <si>
    <t>重篤な眼の損傷</t>
  </si>
  <si>
    <t>2A</t>
    <phoneticPr fontId="2"/>
  </si>
  <si>
    <t>強い眼刺激</t>
  </si>
  <si>
    <t>2B</t>
    <phoneticPr fontId="2"/>
  </si>
  <si>
    <t>眼刺激</t>
  </si>
  <si>
    <t>呼吸器感作性</t>
    <rPh sb="0" eb="3">
      <t>コキュウキ</t>
    </rPh>
    <rPh sb="3" eb="4">
      <t>カン</t>
    </rPh>
    <rPh sb="4" eb="5">
      <t>サク</t>
    </rPh>
    <rPh sb="5" eb="6">
      <t>セイ</t>
    </rPh>
    <phoneticPr fontId="2"/>
  </si>
  <si>
    <t>【健康有害】</t>
    <rPh sb="1" eb="3">
      <t>ケンコウ</t>
    </rPh>
    <rPh sb="3" eb="5">
      <t>ユウガイ</t>
    </rPh>
    <phoneticPr fontId="2"/>
  </si>
  <si>
    <t>吸入すると喘息、呼吸困難を起こすおそれ</t>
    <rPh sb="5" eb="7">
      <t>ゼンソク</t>
    </rPh>
    <phoneticPr fontId="2"/>
  </si>
  <si>
    <t>皮膚感作性</t>
    <rPh sb="0" eb="2">
      <t>ヒフ</t>
    </rPh>
    <rPh sb="2" eb="3">
      <t>カン</t>
    </rPh>
    <rPh sb="3" eb="4">
      <t>サク</t>
    </rPh>
    <rPh sb="4" eb="5">
      <t>セイ</t>
    </rPh>
    <phoneticPr fontId="2"/>
  </si>
  <si>
    <t>アレルギー性皮膚反応を起こすおそれ</t>
    <phoneticPr fontId="2"/>
  </si>
  <si>
    <t>〇</t>
    <phoneticPr fontId="107"/>
  </si>
  <si>
    <t>生殖細胞
変異原性</t>
    <rPh sb="0" eb="2">
      <t>セイショク</t>
    </rPh>
    <rPh sb="2" eb="4">
      <t>サイボウ</t>
    </rPh>
    <rPh sb="5" eb="7">
      <t>ヘンイ</t>
    </rPh>
    <rPh sb="7" eb="8">
      <t>ゲン</t>
    </rPh>
    <rPh sb="8" eb="9">
      <t>セイ</t>
    </rPh>
    <phoneticPr fontId="2"/>
  </si>
  <si>
    <t>1（A・B）</t>
    <phoneticPr fontId="2"/>
  </si>
  <si>
    <t>遺伝性疾患のおそれ</t>
  </si>
  <si>
    <t>遺伝性疾患のおそれの疑い</t>
  </si>
  <si>
    <t>発がん性</t>
    <rPh sb="0" eb="1">
      <t>ハツ</t>
    </rPh>
    <rPh sb="3" eb="4">
      <t>セイ</t>
    </rPh>
    <phoneticPr fontId="105"/>
  </si>
  <si>
    <t>1A</t>
    <phoneticPr fontId="2"/>
  </si>
  <si>
    <t>発がんのおそれ</t>
    <rPh sb="0" eb="1">
      <t>ハツ</t>
    </rPh>
    <phoneticPr fontId="2"/>
  </si>
  <si>
    <t>発がんのおそれの疑い</t>
    <rPh sb="0" eb="1">
      <t>ハツ</t>
    </rPh>
    <rPh sb="8" eb="9">
      <t>ウタガ</t>
    </rPh>
    <phoneticPr fontId="2"/>
  </si>
  <si>
    <t>生殖毒性</t>
    <rPh sb="0" eb="2">
      <t>セイショク</t>
    </rPh>
    <rPh sb="2" eb="4">
      <t>ドクセイ</t>
    </rPh>
    <phoneticPr fontId="2"/>
  </si>
  <si>
    <t>生殖能または胎児への悪影響のおそれ</t>
    <phoneticPr fontId="2"/>
  </si>
  <si>
    <t>生殖能又は胎児への悪影響のおそれの疑い</t>
    <rPh sb="3" eb="4">
      <t>マタ</t>
    </rPh>
    <phoneticPr fontId="2"/>
  </si>
  <si>
    <t>特定標的臓器毒性/全身毒性（単回ばく露）</t>
    <rPh sb="0" eb="2">
      <t>トクテイ</t>
    </rPh>
    <rPh sb="2" eb="4">
      <t>ヒョウテキ</t>
    </rPh>
    <rPh sb="4" eb="6">
      <t>ゾウキ</t>
    </rPh>
    <rPh sb="6" eb="8">
      <t>ドクセイ</t>
    </rPh>
    <rPh sb="9" eb="11">
      <t>ゼンシン</t>
    </rPh>
    <rPh sb="11" eb="13">
      <t>ドクセイ</t>
    </rPh>
    <rPh sb="14" eb="15">
      <t>タン</t>
    </rPh>
    <rPh sb="15" eb="16">
      <t>カイ</t>
    </rPh>
    <rPh sb="18" eb="19">
      <t>ロ</t>
    </rPh>
    <phoneticPr fontId="2"/>
  </si>
  <si>
    <t>臓器障害</t>
    <rPh sb="0" eb="2">
      <t>ゾウキ</t>
    </rPh>
    <rPh sb="2" eb="4">
      <t>ショウガイ</t>
    </rPh>
    <phoneticPr fontId="2"/>
  </si>
  <si>
    <t>障害の恐れ</t>
    <rPh sb="0" eb="2">
      <t>ショウガイ</t>
    </rPh>
    <rPh sb="3" eb="4">
      <t>オソ</t>
    </rPh>
    <phoneticPr fontId="2"/>
  </si>
  <si>
    <t>気道刺激・麻酔性</t>
    <rPh sb="0" eb="2">
      <t>キドウ</t>
    </rPh>
    <rPh sb="2" eb="4">
      <t>シゲキ</t>
    </rPh>
    <rPh sb="5" eb="7">
      <t>マスイ</t>
    </rPh>
    <rPh sb="7" eb="8">
      <t>セイ</t>
    </rPh>
    <phoneticPr fontId="2"/>
  </si>
  <si>
    <t>特定標的臓器毒性/全身毒性（反復ばく露）</t>
    <rPh sb="0" eb="2">
      <t>トクテイ</t>
    </rPh>
    <rPh sb="2" eb="4">
      <t>ヒョウテキ</t>
    </rPh>
    <rPh sb="4" eb="6">
      <t>ゾウキ</t>
    </rPh>
    <rPh sb="6" eb="8">
      <t>ドクセイ</t>
    </rPh>
    <rPh sb="9" eb="11">
      <t>ゼンシン</t>
    </rPh>
    <rPh sb="11" eb="13">
      <t>ドクセイ</t>
    </rPh>
    <rPh sb="14" eb="16">
      <t>ハンプク</t>
    </rPh>
    <rPh sb="18" eb="19">
      <t>ロ</t>
    </rPh>
    <phoneticPr fontId="2"/>
  </si>
  <si>
    <t>長期又は反復ばく露による臓器の障害</t>
    <rPh sb="2" eb="3">
      <t>マタ</t>
    </rPh>
    <phoneticPr fontId="2"/>
  </si>
  <si>
    <t>長期又は反復ばく露による臓器障害のおそれ</t>
    <rPh sb="2" eb="3">
      <t>マタ</t>
    </rPh>
    <phoneticPr fontId="2"/>
  </si>
  <si>
    <t>吸引性呼吸器
有害性</t>
    <rPh sb="0" eb="2">
      <t>キュウイン</t>
    </rPh>
    <rPh sb="2" eb="3">
      <t>セイ</t>
    </rPh>
    <rPh sb="3" eb="6">
      <t>コキュウキ</t>
    </rPh>
    <rPh sb="7" eb="9">
      <t>ユウガイ</t>
    </rPh>
    <rPh sb="9" eb="10">
      <t>セイ</t>
    </rPh>
    <phoneticPr fontId="2"/>
  </si>
  <si>
    <t>飲込んで気道侵入すると生命に危険のおそれ</t>
    <phoneticPr fontId="2"/>
  </si>
  <si>
    <t>飲み込んで気道に侵入すると有害のおそれ</t>
    <phoneticPr fontId="2"/>
  </si>
  <si>
    <t>水生環境有害性</t>
    <rPh sb="0" eb="2">
      <t>スイセイ</t>
    </rPh>
    <rPh sb="2" eb="4">
      <t>カンキョウ</t>
    </rPh>
    <rPh sb="4" eb="6">
      <t>ユウガイ</t>
    </rPh>
    <rPh sb="6" eb="7">
      <t>セイ</t>
    </rPh>
    <phoneticPr fontId="2"/>
  </si>
  <si>
    <t>【環境】</t>
    <rPh sb="1" eb="3">
      <t>カンキョウ</t>
    </rPh>
    <phoneticPr fontId="2"/>
  </si>
  <si>
    <t>強い毒性</t>
    <rPh sb="0" eb="1">
      <t>ツヨ</t>
    </rPh>
    <rPh sb="2" eb="4">
      <t>ドクセイ</t>
    </rPh>
    <phoneticPr fontId="2"/>
  </si>
  <si>
    <t>2・3・4</t>
    <phoneticPr fontId="2"/>
  </si>
  <si>
    <t>毒性・有害・注意</t>
    <rPh sb="0" eb="2">
      <t>ドクセイ</t>
    </rPh>
    <rPh sb="3" eb="5">
      <t>ユウガイ</t>
    </rPh>
    <rPh sb="6" eb="8">
      <t>チュウイ</t>
    </rPh>
    <phoneticPr fontId="2"/>
  </si>
  <si>
    <t>絵表示ラベル</t>
    <rPh sb="0" eb="1">
      <t>エ</t>
    </rPh>
    <rPh sb="1" eb="3">
      <t>ヒョウジ</t>
    </rPh>
    <phoneticPr fontId="2"/>
  </si>
  <si>
    <t>周知会実施日</t>
    <rPh sb="0" eb="2">
      <t>シュウチ</t>
    </rPh>
    <rPh sb="2" eb="3">
      <t>カイ</t>
    </rPh>
    <rPh sb="3" eb="6">
      <t>ジッシビ</t>
    </rPh>
    <phoneticPr fontId="2"/>
  </si>
  <si>
    <t>説明者</t>
    <rPh sb="0" eb="3">
      <t>セツメイシャ</t>
    </rPh>
    <phoneticPr fontId="2"/>
  </si>
  <si>
    <t>参加者</t>
    <rPh sb="0" eb="3">
      <t>サンカシャ</t>
    </rPh>
    <phoneticPr fontId="2"/>
  </si>
  <si>
    <t>【爆弾の爆発】</t>
    <rPh sb="1" eb="3">
      <t>バクダン</t>
    </rPh>
    <rPh sb="4" eb="6">
      <t>バクハツ</t>
    </rPh>
    <phoneticPr fontId="2"/>
  </si>
  <si>
    <t>＜意味＞</t>
  </si>
  <si>
    <t>爆発物・自己反応性化学品・有機過酸化物等、</t>
    <rPh sb="19" eb="20">
      <t>トウ</t>
    </rPh>
    <phoneticPr fontId="2"/>
  </si>
  <si>
    <t>熱や火花にさらされると爆発するようなも</t>
  </si>
  <si>
    <t>＜事故予防＞</t>
    <phoneticPr fontId="2"/>
  </si>
  <si>
    <t>〇熱、火花、裸火、高温のような着火源から遠ざけること。－禁煙。</t>
    <phoneticPr fontId="2"/>
  </si>
  <si>
    <t>〇保護手袋、保護衣および保護眼鏡／保護面を着用すること。</t>
    <phoneticPr fontId="2"/>
  </si>
  <si>
    <t>※そのほか、ラベルに記載された注意書きに沿った取扱いが必要です</t>
    <phoneticPr fontId="2"/>
  </si>
  <si>
    <t>可燃性／引火性ガス（化学的に不安定なガスを含む）、エアゾール引火性液体、可燃性固体、自己反応性化学品、、自然発火性液体、自然発火性固体、自己発熱性化学品、水反応可燃性化学品、有機過酸化物等、</t>
    <phoneticPr fontId="2"/>
  </si>
  <si>
    <t>空気、熱や火花にさらされると発火するようなもの</t>
    <phoneticPr fontId="2"/>
  </si>
  <si>
    <t>〇熱、火花、裸火、高温のような着火源から遠ざけること。－禁煙。自然発火性物質は空気接触否</t>
    <rPh sb="43" eb="44">
      <t>ヒ</t>
    </rPh>
    <phoneticPr fontId="2"/>
  </si>
  <si>
    <t>※そのほか、ラベルに記載された注意書きに沿った取扱いが必要</t>
    <phoneticPr fontId="2"/>
  </si>
  <si>
    <t>【円上の炎】</t>
    <rPh sb="1" eb="3">
      <t>エンジョウ</t>
    </rPh>
    <rPh sb="4" eb="5">
      <t>ホノオ</t>
    </rPh>
    <phoneticPr fontId="2"/>
  </si>
  <si>
    <t>支燃性／酸化性ガス、酸化性液体、酸化性固体等、</t>
    <phoneticPr fontId="2"/>
  </si>
  <si>
    <t>他の物質の燃焼を助長するようなもの</t>
    <phoneticPr fontId="2"/>
  </si>
  <si>
    <t>・熱から遠ざけること。</t>
    <phoneticPr fontId="2"/>
  </si>
  <si>
    <t>・衣類および他の可燃物から遠ざけること。</t>
    <phoneticPr fontId="2"/>
  </si>
  <si>
    <t>・保護手袋、保護衣および保護眼鏡／保護面を着用すること。</t>
    <phoneticPr fontId="2"/>
  </si>
  <si>
    <t>【ガスボンベ】</t>
    <phoneticPr fontId="2"/>
  </si>
  <si>
    <t>ガスが圧縮又は液化充填されているもの。</t>
    <phoneticPr fontId="2"/>
  </si>
  <si>
    <t>熱したりすると膨張して爆発する可能性があるもの</t>
    <phoneticPr fontId="2"/>
  </si>
  <si>
    <t>・換気の良い場所で保管すること。</t>
    <phoneticPr fontId="2"/>
  </si>
  <si>
    <t>・耐熱手袋、保護衣および保護面／保護眼鏡を着用すること。</t>
    <phoneticPr fontId="2"/>
  </si>
  <si>
    <t>【健康有害性】</t>
    <rPh sb="1" eb="3">
      <t>ケンコウ</t>
    </rPh>
    <rPh sb="3" eb="5">
      <t>ユウガイ</t>
    </rPh>
    <rPh sb="5" eb="6">
      <t>セイ</t>
    </rPh>
    <phoneticPr fontId="2"/>
  </si>
  <si>
    <t>急性毒性を表しており、</t>
    <phoneticPr fontId="2"/>
  </si>
  <si>
    <t>飲んだり、触ったり、吸ったりすると急性的な健康障害が生じ、死に至る場合があるもの</t>
    <phoneticPr fontId="2"/>
  </si>
  <si>
    <t>・この製品を使用する時に、飲食または喫煙をしないこと。</t>
    <phoneticPr fontId="2"/>
  </si>
  <si>
    <t>・取扱い後はよく手を洗うこと。</t>
    <phoneticPr fontId="2"/>
  </si>
  <si>
    <t>・眼、皮膚、または衣類に付けないこと。</t>
    <phoneticPr fontId="2"/>
  </si>
  <si>
    <t>金属腐食性物質、皮膚腐食性、眼に対する重篤な損傷性を表しており、</t>
    <phoneticPr fontId="2"/>
  </si>
  <si>
    <t>接触した金属または皮膚等を損傷させる場合がある。</t>
    <phoneticPr fontId="2"/>
  </si>
  <si>
    <t>・他の容器に移し替えないこと。（金属腐食性物質）</t>
    <phoneticPr fontId="2"/>
  </si>
  <si>
    <t>・粉じんまたはミストを吸入しないこと。</t>
    <phoneticPr fontId="2"/>
  </si>
  <si>
    <t>呼吸器感作性、生殖細胞変異原性、発がん性、生殖毒性、特定標的臓器／全身毒性（単回または反復ばく露）、吸引性呼吸器有害性を表しており、</t>
    <phoneticPr fontId="2"/>
  </si>
  <si>
    <t>短期または長期に飲んだり、触れたり、吸ったりしたときに健康障害を引き起こす場合がある。</t>
    <phoneticPr fontId="2"/>
  </si>
  <si>
    <t>・この製品を使用する時に、飲食や喫煙をしないこと。</t>
    <phoneticPr fontId="2"/>
  </si>
  <si>
    <t>・粉じん／煙／ガス／ミスト／蒸気／スプレーなどを吸入しないこと。</t>
    <phoneticPr fontId="2"/>
  </si>
  <si>
    <t>・推奨された個人用保護具を着用すること。</t>
    <phoneticPr fontId="2"/>
  </si>
  <si>
    <t>急性毒性、皮膚刺激性、眼刺激性、皮膚感作性、気道刺激性、麻酔作用の健康有害性があるものを表してます。</t>
    <phoneticPr fontId="2"/>
  </si>
  <si>
    <t>※どのような危険有害性があるか確認して、ラベルに記載された注意書きに沿った取扱いが必要</t>
    <phoneticPr fontId="2"/>
  </si>
  <si>
    <t>水生環境有害性を表しており、</t>
    <phoneticPr fontId="2"/>
  </si>
  <si>
    <t>環境に放出すると水生環境（水生生物およびその生態系）に悪影響を及ぼす場合がある。</t>
    <phoneticPr fontId="2"/>
  </si>
  <si>
    <t>環境への放出を避けること。</t>
  </si>
  <si>
    <t>❶熱、火花、裸火、高温のような着火源から遠ざける❷保管場所の施錠と表示❸取扱時に保護手袋、保護衣着用❹取扱時に保護眼鏡／保護面を着用❺消火器の設置❻その他記載➔</t>
    <phoneticPr fontId="2"/>
  </si>
  <si>
    <t>❶熱,火花,裸火,高温のような着火源から遠ざける❷保管場所の施錠と表示❸保管場所の立入禁止措置と表示❹取扱時に保護手袋、保護衣着用❺取扱時に保護眼鏡／保護面を着用❻その他➔</t>
    <rPh sb="84" eb="85">
      <t>タ</t>
    </rPh>
    <phoneticPr fontId="2"/>
  </si>
  <si>
    <t>❶使用する場所で、飲食等しない❷取扱い後はよく手を洗う❸眼、皮膚、または衣類に付けない様作業を行う❹保護手袋、保護衣および保護眼鏡／保護マスクを使用する❺その他記載➔</t>
    <rPh sb="5" eb="7">
      <t>バショ</t>
    </rPh>
    <rPh sb="11" eb="12">
      <t>トウ</t>
    </rPh>
    <phoneticPr fontId="2"/>
  </si>
  <si>
    <t>❶粉じんまたはミストを吸入しない様注意する❷作業時は保護眼鏡／保護マスクを使用する❸作業時は保護手袋/保護衣使用する❹取扱い後はよく手を洗う❺その他記載➔</t>
    <phoneticPr fontId="2"/>
  </si>
  <si>
    <t>❶使用する場所で飲食等しない❷粉じん/煙/ガス/蒸気/スプレー等を吸入しない様注意する❸作業時は保護眼鏡/保護マスクを使用する❹取扱い後はうがい、手洗いを行う❺その他記載➔</t>
    <rPh sb="5" eb="7">
      <t>バショ</t>
    </rPh>
    <rPh sb="10" eb="11">
      <t>トウ</t>
    </rPh>
    <phoneticPr fontId="2"/>
  </si>
  <si>
    <t>❶使用する場所で、飲食等しない❷作業時は保護眼鏡/保護マスクを使用する❸作業時は保護手袋/保護衣を使用する❹その他記載➔</t>
    <rPh sb="5" eb="7">
      <t>バショ</t>
    </rPh>
    <rPh sb="11" eb="12">
      <t>トウ</t>
    </rPh>
    <phoneticPr fontId="2"/>
  </si>
  <si>
    <t>❶熱から遠ざける❷可燃物から遠ざける❸保護手袋、保護衣および保護眼鏡/保護面を着用する❹その他記載➔</t>
    <phoneticPr fontId="2"/>
  </si>
  <si>
    <t>❶換気の良い場所で保管する❷防熱措置を行う❸耐熱手袋、保護衣および保護面/保護眼鏡を着用する❹その他記載➔</t>
    <phoneticPr fontId="2"/>
  </si>
  <si>
    <t>❶環境への放出を避ける❷その他記載➔</t>
    <phoneticPr fontId="2"/>
  </si>
  <si>
    <t>【なし】</t>
  </si>
  <si>
    <t>❶ワンランク上と同様な対策</t>
    <rPh sb="6" eb="7">
      <t>ウエ</t>
    </rPh>
    <rPh sb="8" eb="10">
      <t>ドウヨウ</t>
    </rPh>
    <rPh sb="11" eb="13">
      <t>タイサク</t>
    </rPh>
    <phoneticPr fontId="2"/>
  </si>
  <si>
    <t>年１回の健康診断を受診させ、結果に問題ないことを確認しておりますので</t>
    <rPh sb="0" eb="1">
      <t>ネン</t>
    </rPh>
    <rPh sb="2" eb="3">
      <t>カイ</t>
    </rPh>
    <rPh sb="4" eb="8">
      <t>ケンコウシンダン</t>
    </rPh>
    <rPh sb="9" eb="11">
      <t>ジュシン</t>
    </rPh>
    <rPh sb="14" eb="16">
      <t>ケッカ</t>
    </rPh>
    <rPh sb="17" eb="19">
      <t>モンダイ</t>
    </rPh>
    <rPh sb="24" eb="26">
      <t>カクニン</t>
    </rPh>
    <phoneticPr fontId="2"/>
  </si>
  <si>
    <t>協力会社 記入</t>
    <rPh sb="5" eb="7">
      <t>キニュウ</t>
    </rPh>
    <phoneticPr fontId="2"/>
  </si>
  <si>
    <t>← 協力会社 職員</t>
    <rPh sb="7" eb="9">
      <t>ショクイン</t>
    </rPh>
    <phoneticPr fontId="2"/>
  </si>
  <si>
    <t>協力会社提出書類一覧表</t>
    <rPh sb="4" eb="6">
      <t>テイシュツ</t>
    </rPh>
    <rPh sb="6" eb="8">
      <t>ショルイ</t>
    </rPh>
    <rPh sb="8" eb="10">
      <t>イチラン</t>
    </rPh>
    <rPh sb="10" eb="11">
      <t>ヒョウ</t>
    </rPh>
    <phoneticPr fontId="2"/>
  </si>
  <si>
    <t>取引要領 － 協力会社の皆さんへ</t>
    <rPh sb="0" eb="2">
      <t>トリヒキ</t>
    </rPh>
    <rPh sb="2" eb="4">
      <t>ヨウリョウ</t>
    </rPh>
    <rPh sb="12" eb="13">
      <t>ミナ</t>
    </rPh>
    <phoneticPr fontId="2"/>
  </si>
  <si>
    <t>協力会社各位は、当社発注の担当工事の施工にあたり作業所工事主任あて、</t>
    <rPh sb="4" eb="6">
      <t>カクイ</t>
    </rPh>
    <rPh sb="8" eb="10">
      <t>トウシャ</t>
    </rPh>
    <rPh sb="10" eb="12">
      <t>ハッチュウ</t>
    </rPh>
    <rPh sb="13" eb="15">
      <t>タントウ</t>
    </rPh>
    <rPh sb="15" eb="17">
      <t>コウジ</t>
    </rPh>
    <rPh sb="18" eb="20">
      <t>セコウ</t>
    </rPh>
    <rPh sb="24" eb="26">
      <t>サギョウ</t>
    </rPh>
    <rPh sb="26" eb="27">
      <t>ショ</t>
    </rPh>
    <rPh sb="27" eb="29">
      <t>コウジ</t>
    </rPh>
    <rPh sb="29" eb="31">
      <t>シュニン</t>
    </rPh>
    <phoneticPr fontId="2"/>
  </si>
  <si>
    <t>この「協力会社提出書類一覧表」にもとづいて必要な書類を提出してください。</t>
    <rPh sb="7" eb="9">
      <t>テイシュツ</t>
    </rPh>
    <rPh sb="9" eb="11">
      <t>ショルイ</t>
    </rPh>
    <rPh sb="11" eb="13">
      <t>イチラン</t>
    </rPh>
    <rPh sb="13" eb="14">
      <t>ヒョウ</t>
    </rPh>
    <rPh sb="21" eb="23">
      <t>ヒツヨウ</t>
    </rPh>
    <rPh sb="24" eb="26">
      <t>ショルイ</t>
    </rPh>
    <rPh sb="27" eb="29">
      <t>テイシュツ</t>
    </rPh>
    <phoneticPr fontId="2"/>
  </si>
  <si>
    <t>協力会社提出一覧表</t>
    <rPh sb="4" eb="6">
      <t>テイシュツ</t>
    </rPh>
    <rPh sb="6" eb="8">
      <t>イチラン</t>
    </rPh>
    <rPh sb="8" eb="9">
      <t>ヒョウ</t>
    </rPh>
    <phoneticPr fontId="2"/>
  </si>
  <si>
    <t>協力会社提出書類記入チェックリスト</t>
    <rPh sb="4" eb="6">
      <t>テイシュツ</t>
    </rPh>
    <rPh sb="6" eb="8">
      <t>ショルイ</t>
    </rPh>
    <rPh sb="8" eb="10">
      <t>キニュウ</t>
    </rPh>
    <phoneticPr fontId="2"/>
  </si>
  <si>
    <t>協力会社名</t>
    <rPh sb="4" eb="5">
      <t>メイ</t>
    </rPh>
    <phoneticPr fontId="2"/>
  </si>
  <si>
    <t>協力会社　　　会社名</t>
    <rPh sb="7" eb="9">
      <t>カイシャ</t>
    </rPh>
    <rPh sb="9" eb="10">
      <t>ナ</t>
    </rPh>
    <phoneticPr fontId="2"/>
  </si>
  <si>
    <t>協力会社</t>
    <phoneticPr fontId="2"/>
  </si>
  <si>
    <t>協力会社提出書類作成時及び本チェックリストにて記載内容のチェックを</t>
    <rPh sb="4" eb="6">
      <t>テイシュツ</t>
    </rPh>
    <rPh sb="6" eb="8">
      <t>ショルイ</t>
    </rPh>
    <rPh sb="8" eb="10">
      <t>サクセイ</t>
    </rPh>
    <rPh sb="10" eb="11">
      <t>ジ</t>
    </rPh>
    <rPh sb="11" eb="12">
      <t>オヨ</t>
    </rPh>
    <rPh sb="13" eb="14">
      <t>ホン</t>
    </rPh>
    <rPh sb="23" eb="25">
      <t>キサイ</t>
    </rPh>
    <rPh sb="25" eb="27">
      <t>ナイヨウ</t>
    </rPh>
    <phoneticPr fontId="2"/>
  </si>
  <si>
    <t>（注）６．年金保険欄には、左欄に年金保険の名称（厚生年金、国民年金）を記載。各年金の受給者である場合は、左欄に「受給者」と記載。</t>
    <phoneticPr fontId="2"/>
  </si>
  <si>
    <t>（注）８．建設業退職金共済制度及び中小企業退職金共済制度への加入の有無については、それぞれの欄に「有」又は「無」と記載。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54" eb="55">
      <t>ナ</t>
    </rPh>
    <rPh sb="57" eb="59">
      <t>キサイ</t>
    </rPh>
    <phoneticPr fontId="2"/>
  </si>
  <si>
    <t>（注）９．安全衛生に関する教育の内容（例：雇入時教育、職長教育、建設用リフトの運転の業務に係る特別教育）については「雇入・職長特別教育」欄に記載。</t>
    <phoneticPr fontId="2"/>
  </si>
  <si>
    <t>（注）１０．建設工事に係る知識及び技術又は技能に関する資格（例：登録○○基幹技能者、○級○○施工管理技士）を有する場合は、「免許」欄に記載。</t>
    <rPh sb="46" eb="48">
      <t>セコウ</t>
    </rPh>
    <rPh sb="48" eb="50">
      <t>カンリ</t>
    </rPh>
    <phoneticPr fontId="2"/>
  </si>
  <si>
    <t>（注）５．健康保険欄には、左欄に健康保険の名称（健康保険組合、協会けんぽ、 建設国保、国民健康保険）を記載。上記の保険に加入しておらず、後期高齢者である等により、国民健康保険の適用除外である場合には、左欄に「適用除外」と記載。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0" eb="42">
      <t>コクホ</t>
    </rPh>
    <rPh sb="43" eb="45">
      <t>コクミン</t>
    </rPh>
    <rPh sb="45" eb="47">
      <t>ケンコウ</t>
    </rPh>
    <rPh sb="47" eb="49">
      <t>ホケン</t>
    </rPh>
    <phoneticPr fontId="2"/>
  </si>
  <si>
    <t>（注）７．雇用保険欄には右欄に被保険者番号の下４けたを記載。（日雇労働被保険者の場合には左欄に「日雇保険」と記載）事業主である等により雇用保険の適用除外である場合には左欄に「適用除外」と記載。</t>
    <phoneticPr fontId="2"/>
  </si>
  <si>
    <t>歳</t>
    <rPh sb="0" eb="1">
      <t>サイ</t>
    </rPh>
    <phoneticPr fontId="2"/>
  </si>
  <si>
    <t>　</t>
  </si>
  <si>
    <t>　私は当現場において、作業所規則・新規入場者受入教育の注意事項を厳守し、高所作業は安全帯を使用して安全作業を行うことを誓います。また、作業所環境方針および目的・目標を厳守し、環境保全に努めるとともに、作業所品質目標を理解し、顧客に満足してもらえる物作りに努めます。</t>
    <rPh sb="1" eb="2">
      <t>ワタシ</t>
    </rPh>
    <rPh sb="3" eb="4">
      <t>トウ</t>
    </rPh>
    <rPh sb="4" eb="6">
      <t>ゲンバ</t>
    </rPh>
    <rPh sb="11" eb="13">
      <t>サギョウ</t>
    </rPh>
    <rPh sb="13" eb="14">
      <t>ショ</t>
    </rPh>
    <rPh sb="14" eb="16">
      <t>キソク</t>
    </rPh>
    <rPh sb="17" eb="19">
      <t>シンキ</t>
    </rPh>
    <rPh sb="19" eb="22">
      <t>ニュウジョウシャ</t>
    </rPh>
    <rPh sb="22" eb="24">
      <t>ウケイレ</t>
    </rPh>
    <rPh sb="24" eb="26">
      <t>キョウイク</t>
    </rPh>
    <rPh sb="27" eb="29">
      <t>チュウイ</t>
    </rPh>
    <rPh sb="29" eb="31">
      <t>ジコウ</t>
    </rPh>
    <rPh sb="32" eb="34">
      <t>ゲンシュ</t>
    </rPh>
    <rPh sb="36" eb="38">
      <t>コウショ</t>
    </rPh>
    <rPh sb="38" eb="40">
      <t>サギョウ</t>
    </rPh>
    <rPh sb="41" eb="43">
      <t>アンゼン</t>
    </rPh>
    <rPh sb="43" eb="44">
      <t>タイ</t>
    </rPh>
    <rPh sb="45" eb="47">
      <t>シヨウ</t>
    </rPh>
    <rPh sb="49" eb="51">
      <t>アンゼン</t>
    </rPh>
    <rPh sb="51" eb="53">
      <t>サギョウ</t>
    </rPh>
    <rPh sb="54" eb="55">
      <t>オコナ</t>
    </rPh>
    <rPh sb="59" eb="60">
      <t>チカ</t>
    </rPh>
    <rPh sb="67" eb="69">
      <t>サギョウ</t>
    </rPh>
    <rPh sb="69" eb="70">
      <t>ショ</t>
    </rPh>
    <rPh sb="70" eb="72">
      <t>カンキョウ</t>
    </rPh>
    <rPh sb="72" eb="74">
      <t>ホウシン</t>
    </rPh>
    <rPh sb="77" eb="79">
      <t>モクテキ</t>
    </rPh>
    <rPh sb="80" eb="82">
      <t>モクヒョウ</t>
    </rPh>
    <rPh sb="83" eb="85">
      <t>ゲンシュ</t>
    </rPh>
    <rPh sb="87" eb="89">
      <t>カンキョウ</t>
    </rPh>
    <rPh sb="89" eb="91">
      <t>ホゼン</t>
    </rPh>
    <rPh sb="92" eb="93">
      <t>ツト</t>
    </rPh>
    <rPh sb="100" eb="102">
      <t>サギョウ</t>
    </rPh>
    <rPh sb="102" eb="103">
      <t>ショ</t>
    </rPh>
    <rPh sb="103" eb="105">
      <t>ヒンシツ</t>
    </rPh>
    <rPh sb="105" eb="107">
      <t>モクヒョウ</t>
    </rPh>
    <rPh sb="108" eb="110">
      <t>リカイ</t>
    </rPh>
    <rPh sb="112" eb="114">
      <t>コキャク</t>
    </rPh>
    <rPh sb="123" eb="124">
      <t>モノ</t>
    </rPh>
    <rPh sb="124" eb="125">
      <t>ツク</t>
    </rPh>
    <rPh sb="127" eb="128">
      <t>ツト</t>
    </rPh>
    <phoneticPr fontId="2"/>
  </si>
  <si>
    <t>工事概要を記入してください　例：建築面積：○○㎡、延床面積：△□㎡、×階建、RC造、給排水衛生工事、電気設備工事、昇降機設備工事　等々</t>
    <rPh sb="0" eb="2">
      <t>コウジ</t>
    </rPh>
    <rPh sb="2" eb="4">
      <t>ガイヨウ</t>
    </rPh>
    <rPh sb="5" eb="7">
      <t>キニュウ</t>
    </rPh>
    <rPh sb="14" eb="15">
      <t>レイ</t>
    </rPh>
    <rPh sb="16" eb="18">
      <t>ケンチク</t>
    </rPh>
    <rPh sb="18" eb="20">
      <t>メンセキ</t>
    </rPh>
    <rPh sb="25" eb="27">
      <t>ノベユカ</t>
    </rPh>
    <rPh sb="27" eb="29">
      <t>メンセキ</t>
    </rPh>
    <rPh sb="35" eb="36">
      <t>カイ</t>
    </rPh>
    <rPh sb="36" eb="37">
      <t>ダテ</t>
    </rPh>
    <rPh sb="40" eb="41">
      <t>ゾウ</t>
    </rPh>
    <phoneticPr fontId="2"/>
  </si>
  <si>
    <t>周知会実施日</t>
    <phoneticPr fontId="2"/>
  </si>
  <si>
    <r>
      <t>(注)１、　 下請負契約の総額が</t>
    </r>
    <r>
      <rPr>
        <sz val="9.5"/>
        <rFont val="游ゴシック"/>
        <family val="3"/>
        <charset val="128"/>
      </rPr>
      <t>5</t>
    </r>
    <r>
      <rPr>
        <sz val="9.5"/>
        <rFont val="ＪＳ明朝"/>
        <family val="1"/>
        <charset val="128"/>
      </rPr>
      <t>,000万円(建築一式工事の場合は、</t>
    </r>
    <r>
      <rPr>
        <sz val="9.5"/>
        <rFont val="游ゴシック"/>
        <family val="3"/>
        <charset val="128"/>
      </rPr>
      <t>8,0</t>
    </r>
    <r>
      <rPr>
        <sz val="9.5"/>
        <rFont val="ＪＳ明朝"/>
        <family val="1"/>
        <charset val="128"/>
      </rPr>
      <t>00万円)以上となり、施工体制台帳</t>
    </r>
    <rPh sb="1" eb="2">
      <t>チュウ</t>
    </rPh>
    <rPh sb="7" eb="8">
      <t>シタ</t>
    </rPh>
    <rPh sb="8" eb="10">
      <t>ウケオイ</t>
    </rPh>
    <rPh sb="10" eb="12">
      <t>ケイヤク</t>
    </rPh>
    <rPh sb="13" eb="15">
      <t>ソウガク</t>
    </rPh>
    <rPh sb="21" eb="23">
      <t>マンエン</t>
    </rPh>
    <rPh sb="24" eb="26">
      <t>ケンチク</t>
    </rPh>
    <rPh sb="26" eb="28">
      <t>イッシキ</t>
    </rPh>
    <rPh sb="28" eb="30">
      <t>ＫＪ</t>
    </rPh>
    <rPh sb="31" eb="33">
      <t>バアイ</t>
    </rPh>
    <rPh sb="40" eb="42">
      <t>マンエン</t>
    </rPh>
    <rPh sb="43" eb="45">
      <t>イジョウ</t>
    </rPh>
    <rPh sb="49" eb="51">
      <t>セコウ</t>
    </rPh>
    <rPh sb="51" eb="53">
      <t>タイセイ</t>
    </rPh>
    <rPh sb="53" eb="55">
      <t>ダイチョウ</t>
    </rPh>
    <phoneticPr fontId="20"/>
  </si>
  <si>
    <t>中・安2025.7.1</t>
    <phoneticPr fontId="2"/>
  </si>
  <si>
    <r>
      <t>令和　</t>
    </r>
    <r>
      <rPr>
        <sz val="9.5"/>
        <rFont val="游ゴシック"/>
        <family val="3"/>
        <charset val="128"/>
      </rPr>
      <t>７</t>
    </r>
    <r>
      <rPr>
        <sz val="9.5"/>
        <rFont val="ＪＳ明朝"/>
        <family val="1"/>
        <charset val="128"/>
      </rPr>
      <t>年 　７月 　１日</t>
    </r>
    <rPh sb="0" eb="2">
      <t>レイワ</t>
    </rPh>
    <rPh sb="4" eb="5">
      <t>ネン</t>
    </rPh>
    <rPh sb="8" eb="9">
      <t>ツキ</t>
    </rPh>
    <rPh sb="12" eb="13">
      <t>ニチ</t>
    </rPh>
    <phoneticPr fontId="20"/>
  </si>
  <si>
    <t>〒　</t>
    <phoneticPr fontId="2"/>
  </si>
  <si>
    <t>自　　令和　　○年　　〇月　　○日
至　　令和　　○年　　〇月　〇日　　　</t>
    <rPh sb="0" eb="1">
      <t>ジ</t>
    </rPh>
    <rPh sb="3" eb="5">
      <t>レイワ</t>
    </rPh>
    <rPh sb="8" eb="9">
      <t>ネン</t>
    </rPh>
    <rPh sb="12" eb="13">
      <t>ガツ</t>
    </rPh>
    <rPh sb="16" eb="17">
      <t>ニチ</t>
    </rPh>
    <rPh sb="19" eb="20">
      <t>イタ</t>
    </rPh>
    <rPh sb="22" eb="24">
      <t>レイワ</t>
    </rPh>
    <rPh sb="27" eb="28">
      <t>ネン</t>
    </rPh>
    <rPh sb="31" eb="32">
      <t>ガツ</t>
    </rPh>
    <rPh sb="34" eb="35">
      <t>ニチ</t>
    </rPh>
    <phoneticPr fontId="2"/>
  </si>
  <si>
    <t>令和　○年　〇月　　〇〇日　</t>
    <rPh sb="0" eb="2">
      <t>レイワ</t>
    </rPh>
    <rPh sb="4" eb="5">
      <t>ネン</t>
    </rPh>
    <rPh sb="7" eb="8">
      <t>ガツ</t>
    </rPh>
    <rPh sb="12" eb="13">
      <t>ニチ</t>
    </rPh>
    <phoneticPr fontId="2"/>
  </si>
  <si>
    <t>注文書のとおり</t>
    <rPh sb="0" eb="3">
      <t>チュウモンショ</t>
    </rPh>
    <phoneticPr fontId="2"/>
  </si>
  <si>
    <t>施工体系図</t>
    <phoneticPr fontId="2"/>
  </si>
  <si>
    <t>協力会社提出書類は工事着手５日前に必ず提出のこと。</t>
  </si>
  <si>
    <t>土建保</t>
    <rPh sb="0" eb="1">
      <t>ド</t>
    </rPh>
    <rPh sb="1" eb="2">
      <t>ケン</t>
    </rPh>
    <rPh sb="2" eb="3">
      <t>ホ</t>
    </rPh>
    <phoneticPr fontId="2"/>
  </si>
  <si>
    <t>　   記入前には、下請契約体制を確実に把握し一次、二次、三次等の記入を</t>
    <rPh sb="4" eb="6">
      <t>キニュウ</t>
    </rPh>
    <rPh sb="6" eb="7">
      <t>マエ</t>
    </rPh>
    <rPh sb="10" eb="12">
      <t>シタウ</t>
    </rPh>
    <rPh sb="12" eb="14">
      <t>ケイヤク</t>
    </rPh>
    <rPh sb="14" eb="16">
      <t>タイセイ</t>
    </rPh>
    <rPh sb="17" eb="19">
      <t>カクジツ</t>
    </rPh>
    <rPh sb="20" eb="22">
      <t>ハアク</t>
    </rPh>
    <rPh sb="23" eb="25">
      <t>イチジ</t>
    </rPh>
    <rPh sb="26" eb="28">
      <t>ニジ</t>
    </rPh>
    <rPh sb="29" eb="31">
      <t>サンジ</t>
    </rPh>
    <rPh sb="31" eb="32">
      <t>ナド</t>
    </rPh>
    <rPh sb="33" eb="35">
      <t>キニュウ</t>
    </rPh>
    <phoneticPr fontId="2"/>
  </si>
  <si>
    <t xml:space="preserve">     記入漏れのあった場合は現場で、貴社の責任において追加記入を行うこと。</t>
    <rPh sb="5" eb="6">
      <t>ハイ</t>
    </rPh>
    <rPh sb="6" eb="7">
      <t>モ</t>
    </rPh>
    <rPh sb="12" eb="14">
      <t>バアイ</t>
    </rPh>
    <rPh sb="15" eb="17">
      <t>ゲンバ</t>
    </rPh>
    <rPh sb="19" eb="21">
      <t>キシャ</t>
    </rPh>
    <rPh sb="22" eb="24">
      <t>セキニン</t>
    </rPh>
    <rPh sb="28" eb="30">
      <t>ツイカ</t>
    </rPh>
    <rPh sb="30" eb="32">
      <t>キニュウ</t>
    </rPh>
    <rPh sb="33" eb="34">
      <t>オコナ</t>
    </rPh>
    <phoneticPr fontId="2"/>
  </si>
  <si>
    <t>宛名　　</t>
  </si>
  <si>
    <t>提出日</t>
  </si>
  <si>
    <t>代表者印</t>
  </si>
  <si>
    <t>工事名称及び工事費目</t>
  </si>
  <si>
    <t>二次会社以下の会社名、代表者印等　</t>
  </si>
  <si>
    <t>作成年月日が記入されているか</t>
  </si>
  <si>
    <t>雇用管理責任者は記入されているか</t>
  </si>
  <si>
    <t>作業員名簿は一次二次三次等各社ごとになっているか</t>
  </si>
  <si>
    <t>職種は明確に記入されているか</t>
  </si>
  <si>
    <t>経験年数は記入されているか</t>
  </si>
  <si>
    <t>年齢は正確に記入されているか</t>
  </si>
  <si>
    <t>現住所、緊急連絡先及び電話番号は記入されているか</t>
  </si>
  <si>
    <t>セ　、主　、女　、　未　等の区別はできているか</t>
  </si>
  <si>
    <t>雇用年月日は記入されているか</t>
  </si>
  <si>
    <t>免許、資格、特別教育等は記入されているか</t>
  </si>
  <si>
    <t>雇用教育実施年月は記入されているか</t>
  </si>
  <si>
    <t>最も新しい健康診断実施年月日は実施されているか</t>
  </si>
  <si>
    <t>健康診断実施時の血圧測定値は記入されているか</t>
  </si>
  <si>
    <t>宛名　</t>
  </si>
  <si>
    <t>代表者</t>
  </si>
  <si>
    <t>工事名</t>
  </si>
  <si>
    <t>工事箇所</t>
  </si>
  <si>
    <t>現場代理人及び副代理人</t>
  </si>
  <si>
    <t>宛名</t>
  </si>
  <si>
    <t>提出日　</t>
  </si>
  <si>
    <t>安全衛生委員</t>
  </si>
  <si>
    <t>安全衛生推進者</t>
  </si>
  <si>
    <t>安全衛生責任者</t>
  </si>
  <si>
    <t>代表者名及び印</t>
  </si>
  <si>
    <t>生年月日</t>
  </si>
  <si>
    <t>作業内容</t>
  </si>
  <si>
    <t>年齢証明書を添付しているか</t>
  </si>
  <si>
    <t>職長に作業内容を確実に把握させているか</t>
  </si>
  <si>
    <t>作業員本人が出来る作業の内容を確実に理解できているか</t>
  </si>
  <si>
    <t>会社名及び印</t>
  </si>
  <si>
    <t>生年月日　</t>
  </si>
  <si>
    <t>職長に作業内容を正しく把握させているか</t>
  </si>
  <si>
    <t>工事概要は記入されているか</t>
  </si>
  <si>
    <t>安全衛生管理体制は記入されているか　</t>
  </si>
  <si>
    <t>店社による安全パトロール実施予定は記入されいてるか</t>
  </si>
  <si>
    <t>作業標準の種類は記入されているか</t>
  </si>
  <si>
    <t>安全衛生教育の内容、実施時期は記入されているか</t>
  </si>
  <si>
    <t>健康診断の内容、実施時期等は記入されているか</t>
  </si>
  <si>
    <t>当該現場で重点的に実施しようとする安全衛生活動は記入されているか</t>
  </si>
  <si>
    <t>機械名　</t>
  </si>
  <si>
    <t>所有業者名</t>
  </si>
  <si>
    <t>形式・容量</t>
  </si>
  <si>
    <t>使用責任者名は当該現場の使用責任者になっているか</t>
  </si>
  <si>
    <t>二次以降の協力会社の届けも記入しているか</t>
  </si>
  <si>
    <t>事前の整備、点検（特定自主検査を含む）を実施しているか</t>
  </si>
  <si>
    <t>操作、運転者の資格確認は出来ているか</t>
  </si>
  <si>
    <t>期間　</t>
  </si>
  <si>
    <t>火気使用責任者</t>
  </si>
  <si>
    <t>火気の種類</t>
  </si>
  <si>
    <t>使用目的</t>
  </si>
  <si>
    <t>使用場所　　</t>
  </si>
  <si>
    <t>管理方法</t>
  </si>
  <si>
    <t>職名</t>
  </si>
  <si>
    <t>業者名</t>
  </si>
  <si>
    <t>代理人</t>
  </si>
  <si>
    <t>印</t>
  </si>
  <si>
    <t>後始末・巡回者の決定</t>
  </si>
  <si>
    <t>確認時期</t>
  </si>
  <si>
    <t>年月日</t>
  </si>
  <si>
    <t>会社名</t>
  </si>
  <si>
    <t>住所</t>
  </si>
  <si>
    <t>用途</t>
  </si>
  <si>
    <t>所有者名</t>
  </si>
  <si>
    <t>安全運転管理者名</t>
  </si>
  <si>
    <t>車輌関連項目に記入漏れはないか</t>
  </si>
  <si>
    <t>運転手関連項目に記入漏れはないか</t>
  </si>
  <si>
    <t>運行経路</t>
  </si>
  <si>
    <t>二次以降の協力会社の車輌について、記入されているか</t>
  </si>
  <si>
    <t>はい　　→　</t>
    <phoneticPr fontId="2"/>
  </si>
  <si>
    <t>いいえ　→　（　　　　　）年（　　　　）月に選任予定</t>
  </si>
  <si>
    <t>はい　　→　リスクアセスメント実施表記載事項のチェックへ</t>
  </si>
  <si>
    <t>いいえ　→　（　　　　　）年（　　　　）月に実施予定</t>
  </si>
  <si>
    <t>作成日　</t>
  </si>
  <si>
    <t>リスクアセスメントの結果</t>
  </si>
  <si>
    <t>リスク対応策</t>
  </si>
  <si>
    <t>リスクアセスメント内容の周知実施日</t>
  </si>
  <si>
    <t>リスクアセスメントの周知記録（説明者および参加者の氏名）</t>
  </si>
  <si>
    <t>雇入れ時</t>
    <rPh sb="0" eb="2">
      <t>ヤトイイ</t>
    </rPh>
    <rPh sb="3" eb="4">
      <t>トキ</t>
    </rPh>
    <phoneticPr fontId="2"/>
  </si>
  <si>
    <t>年１回</t>
    <rPh sb="0" eb="1">
      <t>ネン</t>
    </rPh>
    <rPh sb="2" eb="3">
      <t>カイ</t>
    </rPh>
    <phoneticPr fontId="2"/>
  </si>
  <si>
    <t xml:space="preserve"> </t>
    <phoneticPr fontId="2"/>
  </si>
  <si>
    <t>元請名</t>
    <rPh sb="0" eb="1">
      <t>モト</t>
    </rPh>
    <rPh sb="1" eb="2">
      <t>ウ</t>
    </rPh>
    <rPh sb="2" eb="3">
      <t>メイ</t>
    </rPh>
    <phoneticPr fontId="2"/>
  </si>
  <si>
    <t>51015840051822</t>
    <phoneticPr fontId="2"/>
  </si>
  <si>
    <t>事      業      者     ID</t>
    <phoneticPr fontId="2"/>
  </si>
  <si>
    <t>中・安2026.4.1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</si>
</sst>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411]ggge&quot;年&quot;m&quot;月&quot;d&quot;日&quot;;@"/>
    <numFmt numFmtId="177" formatCode="General&quot;作業所 西川憲明&quot;"/>
    <numFmt numFmtId="178" formatCode="[$]ggge&quot;年&quot;m&quot;月&quot;d&quot;日&quot;;@"/>
    <numFmt numFmtId="179" formatCode="#,##0_);[Red]\(#,##0\)"/>
    <numFmt numFmtId="180" formatCode="0_ "/>
  </numFmts>
  <fonts count="133">
    <font>
      <sz val="11"/>
      <name val="ＭＳ Ｐゴシック"/>
      <family val="3"/>
      <charset val="128"/>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u/>
      <sz val="12"/>
      <name val="ＭＳ Ｐ明朝"/>
      <family val="1"/>
      <charset val="128"/>
    </font>
    <font>
      <u/>
      <sz val="14"/>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b/>
      <sz val="14"/>
      <name val="ＭＳ Ｐゴシック"/>
      <family val="3"/>
      <charset val="128"/>
    </font>
    <font>
      <sz val="6"/>
      <name val="ＭＳ Ｐ明朝"/>
      <family val="1"/>
      <charset val="128"/>
    </font>
    <font>
      <b/>
      <sz val="12"/>
      <name val="ＭＳ Ｐゴシック"/>
      <family val="3"/>
      <charset val="128"/>
    </font>
    <font>
      <b/>
      <sz val="11"/>
      <name val="ＭＳ Ｐゴシック"/>
      <family val="3"/>
      <charset val="128"/>
    </font>
    <font>
      <b/>
      <sz val="16"/>
      <name val="ＭＳ Ｐゴシック"/>
      <family val="3"/>
      <charset val="128"/>
    </font>
    <font>
      <b/>
      <sz val="10"/>
      <name val="ＭＳ Ｐゴシック"/>
      <family val="3"/>
      <charset val="128"/>
    </font>
    <font>
      <sz val="11"/>
      <name val="ＭＳ Ｐゴシック"/>
      <family val="3"/>
      <charset val="128"/>
    </font>
    <font>
      <i/>
      <sz val="10"/>
      <name val="ＭＳ Ｐ明朝"/>
      <family val="1"/>
      <charset val="128"/>
    </font>
    <font>
      <b/>
      <sz val="18"/>
      <name val="ＭＳ Ｐ明朝"/>
      <family val="1"/>
      <charset val="128"/>
    </font>
    <font>
      <sz val="12"/>
      <name val="HGS創英角ｺﾞｼｯｸUB"/>
      <family val="3"/>
      <charset val="128"/>
    </font>
    <font>
      <sz val="36"/>
      <name val="ＭＳ Ｐ明朝"/>
      <family val="1"/>
      <charset val="128"/>
    </font>
    <font>
      <b/>
      <u/>
      <sz val="14"/>
      <name val="ＭＳ Ｐ明朝"/>
      <family val="1"/>
      <charset val="128"/>
    </font>
    <font>
      <b/>
      <sz val="20"/>
      <name val="ＭＳ Ｐ明朝"/>
      <family val="1"/>
      <charset val="128"/>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6"/>
      <name val="ＭＳ 明朝"/>
      <family val="1"/>
      <charset val="128"/>
    </font>
    <font>
      <sz val="8.5"/>
      <name val="ＭＳ 明朝"/>
      <family val="1"/>
      <charset val="128"/>
    </font>
    <font>
      <sz val="9"/>
      <name val="ＭＳ 明朝"/>
      <family val="1"/>
      <charset val="128"/>
    </font>
    <font>
      <b/>
      <u/>
      <sz val="16"/>
      <name val="ＭＳ 明朝"/>
      <family val="1"/>
      <charset val="128"/>
    </font>
    <font>
      <u/>
      <sz val="16"/>
      <name val="ＭＳ 明朝"/>
      <family val="1"/>
      <charset val="128"/>
    </font>
    <font>
      <sz val="11"/>
      <name val="ＪＳ明朝"/>
      <family val="1"/>
      <charset val="128"/>
    </font>
    <font>
      <sz val="9.5"/>
      <name val="ＪＳ明朝"/>
      <family val="1"/>
      <charset val="128"/>
    </font>
    <font>
      <sz val="14"/>
      <name val="ＪＳ明朝"/>
      <family val="1"/>
      <charset val="128"/>
    </font>
    <font>
      <sz val="12"/>
      <name val="ＪＳ明朝"/>
      <family val="1"/>
      <charset val="128"/>
    </font>
    <font>
      <sz val="9"/>
      <name val="ＪＳ明朝"/>
      <family val="1"/>
      <charset val="128"/>
    </font>
    <font>
      <sz val="16"/>
      <name val="ＪＳ明朝"/>
      <family val="1"/>
      <charset val="128"/>
    </font>
    <font>
      <u/>
      <sz val="11"/>
      <name val="ＪＳ明朝"/>
      <family val="1"/>
      <charset val="128"/>
    </font>
    <font>
      <b/>
      <sz val="12"/>
      <name val="ＭＳ 明朝"/>
      <family val="1"/>
      <charset val="128"/>
    </font>
    <font>
      <sz val="9"/>
      <color indexed="10"/>
      <name val="ＭＳ 明朝"/>
      <family val="1"/>
      <charset val="128"/>
    </font>
    <font>
      <sz val="26"/>
      <name val="ＭＳ Ｐ明朝"/>
      <family val="1"/>
      <charset val="128"/>
    </font>
    <font>
      <sz val="9.5"/>
      <color indexed="10"/>
      <name val="ＭＳ 明朝"/>
      <family val="1"/>
      <charset val="128"/>
    </font>
    <font>
      <sz val="11"/>
      <color indexed="10"/>
      <name val="ＭＳ 明朝"/>
      <family val="1"/>
      <charset val="128"/>
    </font>
    <font>
      <sz val="9.5"/>
      <color indexed="8"/>
      <name val="ＭＳ 明朝"/>
      <family val="1"/>
      <charset val="128"/>
    </font>
    <font>
      <sz val="11"/>
      <color indexed="8"/>
      <name val="ＭＳ 明朝"/>
      <family val="1"/>
      <charset val="128"/>
    </font>
    <font>
      <sz val="11"/>
      <color indexed="10"/>
      <name val="ＭＳ Ｐゴシック"/>
      <family val="3"/>
      <charset val="128"/>
    </font>
    <font>
      <sz val="8"/>
      <color indexed="10"/>
      <name val="ＭＳ Ｐ明朝"/>
      <family val="1"/>
      <charset val="128"/>
    </font>
    <font>
      <sz val="9"/>
      <color indexed="10"/>
      <name val="ＭＳ Ｐ明朝"/>
      <family val="1"/>
      <charset val="128"/>
    </font>
    <font>
      <sz val="11"/>
      <color indexed="10"/>
      <name val="ＭＳ Ｐ明朝"/>
      <family val="1"/>
      <charset val="128"/>
    </font>
    <font>
      <sz val="12"/>
      <color indexed="10"/>
      <name val="ＭＳ Ｐ明朝"/>
      <family val="1"/>
      <charset val="128"/>
    </font>
    <font>
      <sz val="10"/>
      <color indexed="10"/>
      <name val="ＭＳ Ｐ明朝"/>
      <family val="1"/>
      <charset val="128"/>
    </font>
    <font>
      <sz val="11"/>
      <color indexed="12"/>
      <name val="ＭＳ Ｐゴシック"/>
      <family val="3"/>
      <charset val="128"/>
    </font>
    <font>
      <sz val="10"/>
      <color indexed="12"/>
      <name val="ＭＳ 明朝"/>
      <family val="1"/>
      <charset val="128"/>
    </font>
    <font>
      <sz val="36"/>
      <color indexed="10"/>
      <name val="ＭＳ Ｐ明朝"/>
      <family val="1"/>
      <charset val="128"/>
    </font>
    <font>
      <sz val="26"/>
      <color indexed="10"/>
      <name val="ＭＳ Ｐ明朝"/>
      <family val="1"/>
      <charset val="128"/>
    </font>
    <font>
      <sz val="10"/>
      <color indexed="30"/>
      <name val="ＭＳ Ｐ明朝"/>
      <family val="1"/>
      <charset val="128"/>
    </font>
    <font>
      <sz val="11"/>
      <color indexed="30"/>
      <name val="ＭＳ Ｐ明朝"/>
      <family val="1"/>
      <charset val="128"/>
    </font>
    <font>
      <sz val="8"/>
      <color indexed="10"/>
      <name val="ＭＳ Ｐゴシック"/>
      <family val="3"/>
      <charset val="128"/>
    </font>
    <font>
      <sz val="11"/>
      <color indexed="10"/>
      <name val="ＪＳ明朝"/>
      <family val="1"/>
      <charset val="128"/>
    </font>
    <font>
      <sz val="11"/>
      <color indexed="12"/>
      <name val="ＭＳ 明朝"/>
      <family val="1"/>
      <charset val="128"/>
    </font>
    <font>
      <sz val="11"/>
      <color indexed="10"/>
      <name val="ＭＳ 明朝"/>
      <family val="1"/>
      <charset val="128"/>
    </font>
    <font>
      <sz val="10"/>
      <color indexed="10"/>
      <name val="ＭＳ 明朝"/>
      <family val="1"/>
      <charset val="128"/>
    </font>
    <font>
      <sz val="9.5"/>
      <color indexed="8"/>
      <name val="ＭＳ 明朝"/>
      <family val="1"/>
      <charset val="128"/>
    </font>
    <font>
      <b/>
      <sz val="18"/>
      <name val="ＭＳ 明朝"/>
      <family val="1"/>
      <charset val="128"/>
    </font>
    <font>
      <b/>
      <sz val="10"/>
      <name val="ＭＳ 明朝"/>
      <family val="1"/>
      <charset val="128"/>
    </font>
    <font>
      <sz val="9"/>
      <name val="ＭＳ ゴシック"/>
      <family val="3"/>
      <charset val="128"/>
    </font>
    <font>
      <sz val="9"/>
      <color indexed="10"/>
      <name val="ＭＳ 明朝"/>
      <family val="1"/>
      <charset val="128"/>
    </font>
    <font>
      <sz val="8"/>
      <name val="ＭＳ 明朝"/>
      <family val="1"/>
      <charset val="128"/>
    </font>
    <font>
      <sz val="10"/>
      <color indexed="10"/>
      <name val="ＭＳ Ｐゴシック"/>
      <family val="3"/>
      <charset val="128"/>
    </font>
    <font>
      <sz val="11"/>
      <color indexed="8"/>
      <name val="ＭＳ 明朝"/>
      <family val="1"/>
      <charset val="128"/>
    </font>
    <font>
      <sz val="9"/>
      <color indexed="8"/>
      <name val="ＭＳ 明朝"/>
      <family val="1"/>
      <charset val="128"/>
    </font>
    <font>
      <sz val="8.5"/>
      <color indexed="8"/>
      <name val="ＭＳ 明朝"/>
      <family val="1"/>
      <charset val="128"/>
    </font>
    <font>
      <sz val="11"/>
      <color indexed="8"/>
      <name val="ＭＳ ゴシック"/>
      <family val="3"/>
      <charset val="128"/>
    </font>
    <font>
      <b/>
      <sz val="16"/>
      <color indexed="8"/>
      <name val="ＭＳ 明朝"/>
      <family val="1"/>
      <charset val="128"/>
    </font>
    <font>
      <sz val="16"/>
      <color indexed="8"/>
      <name val="ＭＳ 明朝"/>
      <family val="1"/>
      <charset val="128"/>
    </font>
    <font>
      <sz val="12"/>
      <color indexed="8"/>
      <name val="ＭＳ 明朝"/>
      <family val="1"/>
      <charset val="128"/>
    </font>
    <font>
      <sz val="10"/>
      <color indexed="8"/>
      <name val="ＭＳ 明朝"/>
      <family val="1"/>
      <charset val="128"/>
    </font>
    <font>
      <sz val="11"/>
      <color indexed="8"/>
      <name val="ＭＳ Ｐゴシック"/>
      <family val="3"/>
      <charset val="128"/>
    </font>
    <font>
      <sz val="10.5"/>
      <color indexed="8"/>
      <name val="ＭＳ 明朝"/>
      <family val="1"/>
      <charset val="128"/>
    </font>
    <font>
      <sz val="11"/>
      <color indexed="40"/>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1"/>
      <color indexed="10"/>
      <name val="ＭＳ 明朝"/>
      <family val="1"/>
      <charset val="128"/>
    </font>
    <font>
      <b/>
      <sz val="11"/>
      <name val="ＭＳ 明朝"/>
      <family val="1"/>
      <charset val="128"/>
    </font>
    <font>
      <sz val="8"/>
      <name val="HG丸ｺﾞｼｯｸM-PRO"/>
      <family val="3"/>
      <charset val="128"/>
    </font>
    <font>
      <b/>
      <sz val="12"/>
      <name val="HG丸ｺﾞｼｯｸM-PRO"/>
      <family val="3"/>
      <charset val="128"/>
    </font>
    <font>
      <sz val="12"/>
      <name val="HG丸ｺﾞｼｯｸM-PRO"/>
      <family val="3"/>
      <charset val="128"/>
    </font>
    <font>
      <sz val="10"/>
      <name val="HG丸ｺﾞｼｯｸM-PRO"/>
      <family val="3"/>
      <charset val="128"/>
    </font>
    <font>
      <sz val="6"/>
      <name val="HG丸ｺﾞｼｯｸM-PRO"/>
      <family val="3"/>
      <charset val="128"/>
    </font>
    <font>
      <b/>
      <sz val="8"/>
      <color indexed="30"/>
      <name val="HG丸ｺﾞｼｯｸM-PRO"/>
      <family val="3"/>
      <charset val="128"/>
    </font>
    <font>
      <sz val="6"/>
      <name val="ＭＳ Ｐゴシック"/>
      <family val="3"/>
      <charset val="128"/>
    </font>
    <font>
      <b/>
      <sz val="8"/>
      <name val="HG丸ｺﾞｼｯｸM-PRO"/>
      <family val="3"/>
      <charset val="128"/>
    </font>
    <font>
      <sz val="12"/>
      <name val="ＭＳ Ｐゴシック"/>
      <family val="3"/>
      <charset val="128"/>
    </font>
    <font>
      <b/>
      <sz val="11"/>
      <name val="ＭＳ Ｐ明朝"/>
      <family val="1"/>
      <charset val="128"/>
    </font>
    <font>
      <sz val="9.5"/>
      <name val="游ゴシック"/>
      <family val="3"/>
      <charset val="128"/>
    </font>
    <font>
      <sz val="11"/>
      <color rgb="FFFF0000"/>
      <name val="ＭＳ Ｐゴシック"/>
      <family val="3"/>
      <charset val="128"/>
    </font>
    <font>
      <sz val="10"/>
      <color rgb="FFFF0000"/>
      <name val="ＭＳ 明朝"/>
      <family val="1"/>
      <charset val="128"/>
    </font>
    <font>
      <sz val="11"/>
      <color rgb="FFFF0000"/>
      <name val="ＭＳ 明朝"/>
      <family val="1"/>
      <charset val="128"/>
    </font>
    <font>
      <b/>
      <sz val="9"/>
      <color rgb="FFFF0000"/>
      <name val="HG丸ｺﾞｼｯｸM-PRO"/>
      <family val="3"/>
      <charset val="128"/>
    </font>
    <font>
      <sz val="8"/>
      <color rgb="FFC00000"/>
      <name val="HG丸ｺﾞｼｯｸM-PRO"/>
      <family val="3"/>
      <charset val="128"/>
    </font>
    <font>
      <b/>
      <sz val="8"/>
      <color rgb="FF00B050"/>
      <name val="HG丸ｺﾞｼｯｸM-PRO"/>
      <family val="3"/>
      <charset val="128"/>
    </font>
    <font>
      <b/>
      <sz val="8"/>
      <color rgb="FF0070C0"/>
      <name val="HG丸ｺﾞｼｯｸM-PRO"/>
      <family val="3"/>
      <charset val="128"/>
    </font>
    <font>
      <b/>
      <sz val="8"/>
      <color rgb="FFFF0000"/>
      <name val="HG丸ｺﾞｼｯｸM-PRO"/>
      <family val="3"/>
      <charset val="128"/>
    </font>
    <font>
      <b/>
      <sz val="8"/>
      <color rgb="FFC00000"/>
      <name val="HG丸ｺﾞｼｯｸM-PRO"/>
      <family val="3"/>
      <charset val="128"/>
    </font>
    <font>
      <sz val="11"/>
      <color rgb="FFFF0000"/>
      <name val="ＭＳ Ｐ明朝"/>
      <family val="1"/>
      <charset val="128"/>
    </font>
    <font>
      <sz val="12"/>
      <color rgb="FFFF0000"/>
      <name val="ＭＳ Ｐ明朝"/>
      <family val="1"/>
      <charset val="128"/>
    </font>
    <font>
      <sz val="10"/>
      <color rgb="FFFF0000"/>
      <name val="ＭＳ Ｐ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11"/>
      <color theme="1"/>
      <name val="ＭＳ Ｐ明朝"/>
      <family val="1"/>
      <charset val="128"/>
    </font>
    <font>
      <sz val="11"/>
      <color rgb="FFFF0000"/>
      <name val="ＪＳ明朝"/>
      <family val="1"/>
      <charset val="128"/>
    </font>
    <font>
      <sz val="14"/>
      <color rgb="FFFF0000"/>
      <name val="ＪＳ明朝"/>
      <family val="1"/>
      <charset val="128"/>
    </font>
    <font>
      <sz val="10"/>
      <color rgb="FFFF0000"/>
      <name val="ＪＳ明朝"/>
      <family val="1"/>
      <charset val="128"/>
    </font>
    <font>
      <sz val="9"/>
      <color rgb="FFFF0000"/>
      <name val="ＭＳ 明朝"/>
      <family val="1"/>
      <charset val="128"/>
    </font>
  </fonts>
  <fills count="11">
    <fill>
      <patternFill patternType="none"/>
    </fill>
    <fill>
      <patternFill patternType="gray125"/>
    </fill>
    <fill>
      <patternFill patternType="solid">
        <fgColor indexed="65"/>
        <bgColor indexed="64"/>
      </patternFill>
    </fill>
    <fill>
      <patternFill patternType="solid">
        <fgColor indexed="65"/>
        <bgColor indexed="42"/>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79998168889431442"/>
        <bgColor indexed="64"/>
      </patternFill>
    </fill>
  </fills>
  <borders count="1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top style="thin">
        <color indexed="64"/>
      </top>
      <bottom/>
      <diagonal/>
    </border>
    <border>
      <left/>
      <right style="hair">
        <color indexed="64"/>
      </right>
      <top style="thin">
        <color indexed="64"/>
      </top>
      <bottom/>
      <diagonal/>
    </border>
    <border>
      <left style="hair">
        <color indexed="8"/>
      </left>
      <right/>
      <top/>
      <bottom/>
      <diagonal/>
    </border>
    <border>
      <left style="hair">
        <color indexed="8"/>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right style="hair">
        <color indexed="8"/>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right style="hair">
        <color indexed="8"/>
      </right>
      <top style="hair">
        <color indexed="64"/>
      </top>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diagonalDown="1">
      <left style="hair">
        <color indexed="64"/>
      </left>
      <right style="hair">
        <color indexed="8"/>
      </right>
      <top style="hair">
        <color indexed="64"/>
      </top>
      <bottom/>
      <diagonal style="hair">
        <color indexed="64"/>
      </diagonal>
    </border>
    <border diagonalDown="1">
      <left style="hair">
        <color indexed="64"/>
      </left>
      <right style="hair">
        <color indexed="8"/>
      </right>
      <top/>
      <bottom style="hair">
        <color indexed="64"/>
      </bottom>
      <diagonal style="hair">
        <color indexed="64"/>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diagonal/>
    </border>
    <border>
      <left/>
      <right style="thin">
        <color indexed="64"/>
      </right>
      <top/>
      <bottom style="hair">
        <color indexed="64"/>
      </bottom>
      <diagonal/>
    </border>
    <border>
      <left style="hair">
        <color indexed="8"/>
      </left>
      <right style="hair">
        <color indexed="8"/>
      </right>
      <top/>
      <bottom style="hair">
        <color indexed="8"/>
      </bottom>
      <diagonal/>
    </border>
    <border>
      <left style="hair">
        <color indexed="64"/>
      </left>
      <right style="hair">
        <color indexed="8"/>
      </right>
      <top/>
      <bottom style="thin">
        <color indexed="8"/>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rgb="FFFF0000"/>
      </left>
      <right style="hair">
        <color rgb="FFFF0000"/>
      </right>
      <top/>
      <bottom style="hair">
        <color rgb="FFFF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indexed="64"/>
      </bottom>
      <diagonal/>
    </border>
    <border>
      <left style="hair">
        <color rgb="FFFF0000"/>
      </left>
      <right style="hair">
        <color rgb="FFFF0000"/>
      </right>
      <top style="hair">
        <color indexed="64"/>
      </top>
      <bottom style="hair">
        <color indexed="64"/>
      </bottom>
      <diagonal/>
    </border>
    <border>
      <left style="hair">
        <color rgb="FFFF0000"/>
      </left>
      <right style="hair">
        <color rgb="FFFF0000"/>
      </right>
      <top style="hair">
        <color indexed="64"/>
      </top>
      <bottom style="hair">
        <color rgb="FFFF0000"/>
      </bottom>
      <diagonal/>
    </border>
    <border>
      <left style="hair">
        <color rgb="FFFF0000"/>
      </left>
      <right style="hair">
        <color rgb="FFFF0000"/>
      </right>
      <top style="hair">
        <color rgb="FFFF0000"/>
      </top>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s>
  <cellStyleXfs count="7">
    <xf numFmtId="0" fontId="0" fillId="0" borderId="0">
      <alignment vertical="center"/>
    </xf>
    <xf numFmtId="0" fontId="25" fillId="0" borderId="0">
      <alignment vertical="center"/>
    </xf>
    <xf numFmtId="0" fontId="43" fillId="0" borderId="0"/>
    <xf numFmtId="0" fontId="1" fillId="0" borderId="0"/>
    <xf numFmtId="0" fontId="1" fillId="0" borderId="0"/>
    <xf numFmtId="0" fontId="1" fillId="0" borderId="0"/>
    <xf numFmtId="0" fontId="1" fillId="0" borderId="0"/>
  </cellStyleXfs>
  <cellXfs count="223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quotePrefix="1" applyFont="1">
      <alignment vertical="center"/>
    </xf>
    <xf numFmtId="0" fontId="5" fillId="0" borderId="1" xfId="0" applyFont="1" applyBorder="1">
      <alignment vertical="center"/>
    </xf>
    <xf numFmtId="0" fontId="6" fillId="0" borderId="0" xfId="0" applyFont="1" applyAlignment="1">
      <alignment horizontal="center" vertical="center"/>
    </xf>
    <xf numFmtId="0" fontId="5" fillId="0" borderId="2" xfId="0" quotePrefix="1" applyFont="1" applyBorder="1" applyAlignment="1">
      <alignment horizontal="right" vertical="center"/>
    </xf>
    <xf numFmtId="0" fontId="5" fillId="0" borderId="3" xfId="0" applyFont="1" applyBorder="1">
      <alignment vertical="center"/>
    </xf>
    <xf numFmtId="0" fontId="5" fillId="0" borderId="4"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5" fillId="0" borderId="0" xfId="0" applyFont="1" applyAlignment="1">
      <alignment horizontal="distributed" vertical="center"/>
    </xf>
    <xf numFmtId="0" fontId="4" fillId="0" borderId="0" xfId="0" applyFont="1" applyAlignment="1">
      <alignment horizontal="distributed" vertical="center" wrapText="1"/>
    </xf>
    <xf numFmtId="0" fontId="5" fillId="0" borderId="5" xfId="0" applyFont="1" applyBorder="1">
      <alignment vertical="center"/>
    </xf>
    <xf numFmtId="0" fontId="13" fillId="0" borderId="0" xfId="0" applyFont="1" applyAlignment="1">
      <alignment horizontal="distributed" vertical="center" wrapText="1"/>
    </xf>
    <xf numFmtId="0" fontId="14"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7" xfId="0" applyFont="1" applyBorder="1">
      <alignment vertical="center"/>
    </xf>
    <xf numFmtId="0" fontId="6" fillId="0" borderId="8" xfId="0" applyFont="1" applyBorder="1" applyAlignment="1">
      <alignment horizontal="center"/>
    </xf>
    <xf numFmtId="0" fontId="6" fillId="0" borderId="0" xfId="0" applyFont="1" applyAlignment="1"/>
    <xf numFmtId="0" fontId="12" fillId="0" borderId="0" xfId="0" applyFont="1" applyAlignment="1">
      <alignment horizontal="right" vertical="center"/>
    </xf>
    <xf numFmtId="0" fontId="4" fillId="0" borderId="0" xfId="0" quotePrefix="1" applyFont="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11" fillId="0" borderId="0" xfId="0" applyFont="1">
      <alignment vertical="center"/>
    </xf>
    <xf numFmtId="0" fontId="4" fillId="0" borderId="0" xfId="0" applyFont="1" applyAlignment="1"/>
    <xf numFmtId="0" fontId="0" fillId="0" borderId="0" xfId="0" applyAlignment="1">
      <alignment horizontal="right" vertical="center"/>
    </xf>
    <xf numFmtId="0" fontId="13" fillId="0" borderId="0" xfId="0" applyFont="1">
      <alignment vertical="center"/>
    </xf>
    <xf numFmtId="0" fontId="15" fillId="0" borderId="0" xfId="0" applyFont="1" applyAlignment="1">
      <alignment horizontal="center" vertical="center"/>
    </xf>
    <xf numFmtId="0" fontId="5" fillId="0" borderId="0" xfId="0" applyFont="1" applyAlignment="1">
      <alignment horizontal="distributed" vertical="distributed"/>
    </xf>
    <xf numFmtId="0" fontId="11" fillId="0" borderId="0" xfId="0" applyFont="1" applyAlignment="1">
      <alignment horizontal="center" vertical="center"/>
    </xf>
    <xf numFmtId="0" fontId="5" fillId="0" borderId="0" xfId="0" quotePrefix="1" applyFont="1" applyAlignment="1">
      <alignment horizontal="distributed" vertical="center"/>
    </xf>
    <xf numFmtId="0" fontId="5" fillId="0" borderId="2"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3" fillId="0" borderId="18" xfId="0" applyFont="1" applyBorder="1" applyAlignment="1">
      <alignment horizontal="center" vertical="center"/>
    </xf>
    <xf numFmtId="0" fontId="11" fillId="0" borderId="19" xfId="0" applyFont="1" applyBorder="1" applyAlignment="1">
      <alignment horizontal="center" vertical="center" shrinkToFit="1"/>
    </xf>
    <xf numFmtId="0" fontId="4" fillId="0" borderId="20" xfId="0" applyFont="1" applyBorder="1">
      <alignment vertical="center"/>
    </xf>
    <xf numFmtId="0" fontId="4" fillId="0" borderId="13" xfId="0" applyFont="1" applyBorder="1">
      <alignment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12" fillId="0" borderId="21" xfId="0" applyFont="1" applyBorder="1" applyAlignment="1">
      <alignment horizontal="righ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5" fillId="0" borderId="26" xfId="0" applyFont="1" applyBorder="1">
      <alignment vertical="center"/>
    </xf>
    <xf numFmtId="0" fontId="12" fillId="0" borderId="0" xfId="0" applyFont="1" applyAlignment="1">
      <alignment horizontal="center" vertical="center"/>
    </xf>
    <xf numFmtId="0" fontId="13" fillId="0" borderId="12" xfId="0" applyFont="1" applyBorder="1">
      <alignment vertical="center"/>
    </xf>
    <xf numFmtId="0" fontId="6"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center" vertical="center"/>
    </xf>
    <xf numFmtId="0" fontId="5" fillId="0" borderId="23" xfId="0" applyFont="1" applyBorder="1">
      <alignment vertical="center"/>
    </xf>
    <xf numFmtId="0" fontId="11" fillId="0" borderId="23" xfId="0" applyFont="1" applyBorder="1">
      <alignment vertical="center"/>
    </xf>
    <xf numFmtId="0" fontId="5" fillId="0" borderId="23" xfId="0" applyFont="1" applyBorder="1" applyAlignment="1">
      <alignment horizontal="left" vertical="center"/>
    </xf>
    <xf numFmtId="0" fontId="4" fillId="0" borderId="23" xfId="0" applyFont="1" applyBorder="1" applyAlignment="1">
      <alignment horizontal="distributed" vertical="center" wrapText="1"/>
    </xf>
    <xf numFmtId="0" fontId="5" fillId="0" borderId="20" xfId="0" applyFont="1" applyBorder="1">
      <alignment vertical="center"/>
    </xf>
    <xf numFmtId="0" fontId="15" fillId="0" borderId="13" xfId="0" applyFont="1" applyBorder="1" applyAlignment="1">
      <alignment horizontal="center" vertical="center"/>
    </xf>
    <xf numFmtId="0" fontId="20" fillId="0" borderId="0" xfId="0" applyFont="1">
      <alignment vertical="center"/>
    </xf>
    <xf numFmtId="0" fontId="13" fillId="0" borderId="0" xfId="0" applyFont="1" applyAlignment="1">
      <alignment horizontal="left" vertical="center"/>
    </xf>
    <xf numFmtId="176" fontId="13" fillId="0" borderId="26" xfId="0" applyNumberFormat="1" applyFont="1" applyBorder="1">
      <alignment vertical="center"/>
    </xf>
    <xf numFmtId="176" fontId="4" fillId="0" borderId="0" xfId="0" applyNumberFormat="1" applyFont="1">
      <alignment vertical="center"/>
    </xf>
    <xf numFmtId="176" fontId="4" fillId="0" borderId="1" xfId="0" applyNumberFormat="1" applyFont="1" applyBorder="1">
      <alignment vertical="center"/>
    </xf>
    <xf numFmtId="0" fontId="0" fillId="0" borderId="27" xfId="0" applyBorder="1">
      <alignment vertical="center"/>
    </xf>
    <xf numFmtId="0" fontId="0" fillId="0" borderId="10"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5" xfId="0" applyBorder="1">
      <alignment vertical="center"/>
    </xf>
    <xf numFmtId="0" fontId="9" fillId="0" borderId="0" xfId="0" applyFont="1" applyAlignment="1">
      <alignment horizontal="distributed"/>
    </xf>
    <xf numFmtId="0" fontId="0" fillId="0" borderId="27" xfId="0" applyBorder="1" applyAlignment="1">
      <alignment horizontal="left" vertical="center"/>
    </xf>
    <xf numFmtId="0" fontId="0" fillId="0" borderId="8" xfId="0" applyBorder="1">
      <alignment vertical="center"/>
    </xf>
    <xf numFmtId="0" fontId="0" fillId="0" borderId="28" xfId="0" applyBorder="1" applyAlignment="1">
      <alignment horizontal="center" vertical="center"/>
    </xf>
    <xf numFmtId="0" fontId="0" fillId="0" borderId="6" xfId="0" applyBorder="1">
      <alignment vertical="center"/>
    </xf>
    <xf numFmtId="0" fontId="0" fillId="0" borderId="9" xfId="0" applyBorder="1" applyAlignment="1">
      <alignment vertical="center" textRotation="255"/>
    </xf>
    <xf numFmtId="0" fontId="0" fillId="0" borderId="4" xfId="0" applyBorder="1" applyAlignment="1">
      <alignment horizontal="center" vertical="center"/>
    </xf>
    <xf numFmtId="0" fontId="0" fillId="0" borderId="0" xfId="0" applyAlignment="1">
      <alignment vertical="center" textRotation="255"/>
    </xf>
    <xf numFmtId="0" fontId="10" fillId="0" borderId="0" xfId="0" applyFont="1" applyAlignment="1">
      <alignment vertical="center" textRotation="255"/>
    </xf>
    <xf numFmtId="0" fontId="10" fillId="0" borderId="1" xfId="0" applyFont="1" applyBorder="1" applyAlignment="1">
      <alignment vertical="center" textRotation="255"/>
    </xf>
    <xf numFmtId="0" fontId="0" fillId="0" borderId="0" xfId="0" quotePrefix="1">
      <alignment vertical="center"/>
    </xf>
    <xf numFmtId="5" fontId="5" fillId="0" borderId="10" xfId="0" applyNumberFormat="1" applyFont="1" applyBorder="1">
      <alignment vertical="center"/>
    </xf>
    <xf numFmtId="0" fontId="57" fillId="0" borderId="0" xfId="0" applyFont="1">
      <alignment vertical="center"/>
    </xf>
    <xf numFmtId="0" fontId="60" fillId="0" borderId="0" xfId="0" applyFont="1">
      <alignment vertical="center"/>
    </xf>
    <xf numFmtId="0" fontId="13" fillId="0" borderId="0" xfId="1" applyFont="1">
      <alignment vertical="center"/>
    </xf>
    <xf numFmtId="0" fontId="26" fillId="0" borderId="1" xfId="1" applyFont="1" applyBorder="1" applyAlignment="1">
      <alignment horizontal="center" vertical="center"/>
    </xf>
    <xf numFmtId="0" fontId="9" fillId="0" borderId="0" xfId="1" applyFont="1">
      <alignment vertical="center"/>
    </xf>
    <xf numFmtId="0" fontId="13" fillId="0" borderId="8" xfId="1" applyFont="1" applyBorder="1">
      <alignment vertical="center"/>
    </xf>
    <xf numFmtId="0" fontId="13" fillId="0" borderId="3" xfId="1" applyFont="1" applyBorder="1">
      <alignment vertical="center"/>
    </xf>
    <xf numFmtId="0" fontId="13" fillId="0" borderId="6" xfId="1" applyFont="1" applyBorder="1">
      <alignment vertical="center"/>
    </xf>
    <xf numFmtId="0" fontId="13" fillId="0" borderId="1" xfId="1" applyFont="1" applyBorder="1">
      <alignment vertical="center"/>
    </xf>
    <xf numFmtId="0" fontId="13" fillId="0" borderId="5" xfId="1" applyFont="1" applyBorder="1">
      <alignment vertical="center"/>
    </xf>
    <xf numFmtId="0" fontId="13" fillId="0" borderId="0" xfId="1" applyFont="1" applyAlignment="1">
      <alignment horizontal="center" vertical="center"/>
    </xf>
    <xf numFmtId="0" fontId="13" fillId="0" borderId="26" xfId="1" applyFont="1" applyBorder="1" applyAlignment="1">
      <alignment horizontal="center" vertical="center"/>
    </xf>
    <xf numFmtId="0" fontId="13" fillId="0" borderId="18" xfId="1" applyFont="1" applyBorder="1" applyAlignment="1">
      <alignment vertical="center" textRotation="255"/>
    </xf>
    <xf numFmtId="0" fontId="13" fillId="0" borderId="23" xfId="1" applyFont="1" applyBorder="1" applyAlignment="1">
      <alignment horizontal="center" vertical="center"/>
    </xf>
    <xf numFmtId="0" fontId="13" fillId="0" borderId="23" xfId="1" applyFont="1" applyBorder="1">
      <alignment vertical="center"/>
    </xf>
    <xf numFmtId="0" fontId="13" fillId="0" borderId="24" xfId="1" applyFont="1" applyBorder="1">
      <alignment vertical="center"/>
    </xf>
    <xf numFmtId="0" fontId="13" fillId="0" borderId="16" xfId="1" applyFont="1" applyBorder="1">
      <alignment vertical="center"/>
    </xf>
    <xf numFmtId="0" fontId="13" fillId="0" borderId="0" xfId="1" applyFont="1" applyAlignment="1">
      <alignment horizontal="center" vertical="center" textRotation="255"/>
    </xf>
    <xf numFmtId="0" fontId="13" fillId="0" borderId="0" xfId="1" applyFont="1" applyAlignment="1">
      <alignment horizontal="distributed" vertical="center"/>
    </xf>
    <xf numFmtId="0" fontId="5" fillId="0" borderId="0" xfId="1" applyFont="1">
      <alignment vertical="center"/>
    </xf>
    <xf numFmtId="0" fontId="13" fillId="0" borderId="9" xfId="1" applyFont="1" applyBorder="1">
      <alignment vertical="center"/>
    </xf>
    <xf numFmtId="0" fontId="13" fillId="0" borderId="4" xfId="1" applyFont="1" applyBorder="1">
      <alignment vertical="center"/>
    </xf>
    <xf numFmtId="0" fontId="61" fillId="0" borderId="12" xfId="0" applyFont="1" applyBorder="1">
      <alignment vertical="center"/>
    </xf>
    <xf numFmtId="176" fontId="61" fillId="0" borderId="26" xfId="0" applyNumberFormat="1" applyFont="1" applyBorder="1" applyAlignment="1">
      <alignment horizontal="center" vertical="center"/>
    </xf>
    <xf numFmtId="0" fontId="57" fillId="0" borderId="12" xfId="0" applyFont="1" applyBorder="1">
      <alignment vertical="center"/>
    </xf>
    <xf numFmtId="0" fontId="4" fillId="0" borderId="29" xfId="0" applyFont="1" applyBorder="1">
      <alignment vertical="center"/>
    </xf>
    <xf numFmtId="0" fontId="4" fillId="0" borderId="6" xfId="0" applyFont="1" applyBorder="1">
      <alignment vertical="center"/>
    </xf>
    <xf numFmtId="0" fontId="4" fillId="0" borderId="9" xfId="0" applyFont="1" applyBorder="1">
      <alignment vertical="center"/>
    </xf>
    <xf numFmtId="0" fontId="4" fillId="0" borderId="0" xfId="0" applyFont="1" applyAlignment="1">
      <alignment vertical="center" shrinkToFit="1"/>
    </xf>
    <xf numFmtId="0" fontId="4" fillId="0" borderId="30" xfId="0" applyFont="1" applyBorder="1">
      <alignment vertical="center"/>
    </xf>
    <xf numFmtId="0" fontId="4" fillId="0" borderId="31" xfId="0" applyFont="1" applyBorder="1">
      <alignment vertical="center"/>
    </xf>
    <xf numFmtId="0" fontId="0" fillId="0" borderId="0" xfId="0" applyAlignment="1">
      <alignment horizontal="right"/>
    </xf>
    <xf numFmtId="0" fontId="32" fillId="2" borderId="0" xfId="6" applyFont="1" applyFill="1" applyAlignment="1">
      <alignment vertical="center"/>
    </xf>
    <xf numFmtId="0" fontId="32" fillId="0" borderId="0" xfId="6" applyFont="1" applyAlignment="1">
      <alignment vertical="center"/>
    </xf>
    <xf numFmtId="0" fontId="33" fillId="2" borderId="0" xfId="6" applyFont="1" applyFill="1" applyAlignment="1">
      <alignment horizontal="center" vertical="top"/>
    </xf>
    <xf numFmtId="0" fontId="32" fillId="2" borderId="8" xfId="6" applyFont="1" applyFill="1" applyBorder="1" applyAlignment="1">
      <alignment vertical="center"/>
    </xf>
    <xf numFmtId="0" fontId="32" fillId="2" borderId="28" xfId="6" applyFont="1" applyFill="1" applyBorder="1" applyAlignment="1">
      <alignment vertical="center"/>
    </xf>
    <xf numFmtId="0" fontId="32" fillId="2" borderId="1" xfId="6" applyFont="1" applyFill="1" applyBorder="1" applyAlignment="1">
      <alignment vertical="center"/>
    </xf>
    <xf numFmtId="0" fontId="32" fillId="2" borderId="6" xfId="6" applyFont="1" applyFill="1" applyBorder="1" applyAlignment="1">
      <alignment vertical="center"/>
    </xf>
    <xf numFmtId="0" fontId="32" fillId="2" borderId="5" xfId="6" applyFont="1" applyFill="1" applyBorder="1" applyAlignment="1">
      <alignment vertical="center"/>
    </xf>
    <xf numFmtId="0" fontId="35" fillId="2" borderId="0" xfId="6" applyFont="1" applyFill="1" applyAlignment="1">
      <alignment vertical="center"/>
    </xf>
    <xf numFmtId="0" fontId="32" fillId="2" borderId="9" xfId="6" applyFont="1" applyFill="1" applyBorder="1" applyAlignment="1">
      <alignment vertical="center"/>
    </xf>
    <xf numFmtId="0" fontId="32" fillId="2" borderId="4" xfId="6" applyFont="1" applyFill="1" applyBorder="1" applyAlignment="1">
      <alignment vertical="center"/>
    </xf>
    <xf numFmtId="0" fontId="32" fillId="2" borderId="3" xfId="6" applyFont="1" applyFill="1" applyBorder="1" applyAlignment="1">
      <alignment horizontal="distributed" vertical="center" wrapText="1"/>
    </xf>
    <xf numFmtId="0" fontId="32" fillId="2" borderId="8" xfId="6" applyFont="1" applyFill="1" applyBorder="1" applyAlignment="1">
      <alignment horizontal="center" vertical="center"/>
    </xf>
    <xf numFmtId="0" fontId="32" fillId="2" borderId="28" xfId="6" applyFont="1" applyFill="1" applyBorder="1" applyAlignment="1">
      <alignment horizontal="center" vertical="center"/>
    </xf>
    <xf numFmtId="0" fontId="32" fillId="2" borderId="0" xfId="6" applyFont="1" applyFill="1" applyAlignment="1">
      <alignment horizontal="center" vertical="center"/>
    </xf>
    <xf numFmtId="0" fontId="32" fillId="2" borderId="9" xfId="6" applyFont="1" applyFill="1" applyBorder="1" applyAlignment="1">
      <alignment horizontal="center" vertical="center"/>
    </xf>
    <xf numFmtId="0" fontId="32" fillId="2" borderId="4" xfId="6" applyFont="1" applyFill="1" applyBorder="1" applyAlignment="1">
      <alignment horizontal="center" vertical="center"/>
    </xf>
    <xf numFmtId="0" fontId="32" fillId="2" borderId="3" xfId="6" applyFont="1" applyFill="1" applyBorder="1" applyAlignment="1">
      <alignment vertical="center"/>
    </xf>
    <xf numFmtId="0" fontId="32" fillId="2" borderId="10" xfId="6" applyFont="1" applyFill="1" applyBorder="1" applyAlignment="1">
      <alignment vertical="center"/>
    </xf>
    <xf numFmtId="0" fontId="32" fillId="2" borderId="0" xfId="6" applyFont="1" applyFill="1"/>
    <xf numFmtId="0" fontId="32" fillId="2" borderId="8" xfId="6" applyFont="1" applyFill="1" applyBorder="1" applyAlignment="1">
      <alignment horizontal="center" vertical="center" wrapText="1"/>
    </xf>
    <xf numFmtId="0" fontId="32" fillId="2" borderId="0" xfId="6" applyFont="1" applyFill="1" applyAlignment="1">
      <alignment horizontal="right" vertical="center"/>
    </xf>
    <xf numFmtId="0" fontId="32" fillId="2" borderId="6" xfId="6" applyFont="1" applyFill="1" applyBorder="1" applyAlignment="1">
      <alignment horizontal="center" vertical="center" wrapText="1"/>
    </xf>
    <xf numFmtId="0" fontId="32" fillId="2" borderId="9" xfId="6" applyFont="1" applyFill="1" applyBorder="1" applyAlignment="1">
      <alignment horizontal="center" vertical="center" wrapText="1"/>
    </xf>
    <xf numFmtId="0" fontId="32" fillId="2" borderId="0" xfId="6" applyFont="1" applyFill="1" applyAlignment="1">
      <alignment horizontal="left" vertical="center"/>
    </xf>
    <xf numFmtId="0" fontId="37" fillId="2" borderId="3" xfId="6" applyFont="1" applyFill="1" applyBorder="1" applyAlignment="1">
      <alignment horizontal="distributed" vertical="center" wrapText="1"/>
    </xf>
    <xf numFmtId="0" fontId="32" fillId="2" borderId="0" xfId="6" applyFont="1" applyFill="1" applyAlignment="1">
      <alignment horizontal="distributed" vertical="center" wrapText="1"/>
    </xf>
    <xf numFmtId="0" fontId="35" fillId="2" borderId="0" xfId="6" applyFont="1" applyFill="1" applyAlignment="1">
      <alignment horizontal="distributed" vertical="center" wrapText="1"/>
    </xf>
    <xf numFmtId="0" fontId="32" fillId="0" borderId="6" xfId="6" applyFont="1" applyBorder="1" applyAlignment="1">
      <alignment horizontal="left" vertical="center" indent="1"/>
    </xf>
    <xf numFmtId="0" fontId="39" fillId="2" borderId="0" xfId="6" applyFont="1" applyFill="1" applyAlignment="1">
      <alignment horizontal="left" vertical="center"/>
    </xf>
    <xf numFmtId="0" fontId="37" fillId="2" borderId="0" xfId="6" applyFont="1" applyFill="1" applyAlignment="1">
      <alignment horizontal="distributed" vertical="center" wrapText="1"/>
    </xf>
    <xf numFmtId="0" fontId="32" fillId="2" borderId="6" xfId="6" applyFont="1" applyFill="1" applyBorder="1" applyAlignment="1">
      <alignment vertical="center" justifyLastLine="1"/>
    </xf>
    <xf numFmtId="0" fontId="32" fillId="2" borderId="0" xfId="6" applyFont="1" applyFill="1" applyAlignment="1">
      <alignment vertical="center" justifyLastLine="1"/>
    </xf>
    <xf numFmtId="0" fontId="32" fillId="2" borderId="5" xfId="6" applyFont="1" applyFill="1" applyBorder="1" applyAlignment="1">
      <alignment vertical="center" justifyLastLine="1"/>
    </xf>
    <xf numFmtId="0" fontId="35" fillId="2" borderId="6" xfId="6" applyFont="1" applyFill="1" applyBorder="1" applyAlignment="1">
      <alignment vertical="center" wrapText="1"/>
    </xf>
    <xf numFmtId="0" fontId="35" fillId="2" borderId="0" xfId="6" applyFont="1" applyFill="1" applyAlignment="1">
      <alignment vertical="center" wrapText="1"/>
    </xf>
    <xf numFmtId="0" fontId="35" fillId="2" borderId="5" xfId="6" applyFont="1" applyFill="1" applyBorder="1" applyAlignment="1">
      <alignment vertical="center" wrapText="1"/>
    </xf>
    <xf numFmtId="0" fontId="32" fillId="2" borderId="9" xfId="6" applyFont="1" applyFill="1" applyBorder="1" applyAlignment="1">
      <alignment vertical="center" justifyLastLine="1"/>
    </xf>
    <xf numFmtId="0" fontId="32" fillId="2" borderId="1" xfId="6" applyFont="1" applyFill="1" applyBorder="1" applyAlignment="1">
      <alignment vertical="center" justifyLastLine="1"/>
    </xf>
    <xf numFmtId="0" fontId="32" fillId="2" borderId="4" xfId="6" applyFont="1" applyFill="1" applyBorder="1" applyAlignment="1">
      <alignment vertical="center" justifyLastLine="1"/>
    </xf>
    <xf numFmtId="0" fontId="32" fillId="0" borderId="1" xfId="6" applyFont="1" applyBorder="1" applyAlignment="1">
      <alignment vertical="center"/>
    </xf>
    <xf numFmtId="0" fontId="35" fillId="0" borderId="0" xfId="6" applyFont="1" applyAlignment="1">
      <alignment vertical="center"/>
    </xf>
    <xf numFmtId="0" fontId="44" fillId="0" borderId="0" xfId="2" applyFont="1"/>
    <xf numFmtId="0" fontId="43" fillId="0" borderId="0" xfId="2" applyAlignment="1">
      <alignment horizontal="right"/>
    </xf>
    <xf numFmtId="0" fontId="44" fillId="0" borderId="0" xfId="2" applyFont="1" applyAlignment="1">
      <alignment horizontal="distributed"/>
    </xf>
    <xf numFmtId="0" fontId="45" fillId="0" borderId="0" xfId="2" applyFont="1"/>
    <xf numFmtId="0" fontId="44" fillId="0" borderId="1" xfId="2" applyFont="1" applyBorder="1"/>
    <xf numFmtId="0" fontId="44" fillId="0" borderId="2" xfId="2" applyFont="1" applyBorder="1"/>
    <xf numFmtId="0" fontId="44" fillId="0" borderId="27" xfId="2" applyFont="1" applyBorder="1"/>
    <xf numFmtId="0" fontId="44" fillId="0" borderId="32" xfId="2" applyFont="1" applyBorder="1" applyAlignment="1">
      <alignment vertical="center" wrapText="1"/>
    </xf>
    <xf numFmtId="0" fontId="50" fillId="0" borderId="8" xfId="6" applyFont="1" applyBorder="1" applyAlignment="1">
      <alignment vertical="center"/>
    </xf>
    <xf numFmtId="0" fontId="32" fillId="0" borderId="3" xfId="6" applyFont="1" applyBorder="1" applyAlignment="1">
      <alignment vertical="center"/>
    </xf>
    <xf numFmtId="0" fontId="32" fillId="0" borderId="28" xfId="6" applyFont="1" applyBorder="1" applyAlignment="1">
      <alignment vertical="center"/>
    </xf>
    <xf numFmtId="0" fontId="40" fillId="2" borderId="6" xfId="6" applyFont="1" applyFill="1" applyBorder="1" applyAlignment="1">
      <alignment vertical="center"/>
    </xf>
    <xf numFmtId="0" fontId="39" fillId="2" borderId="5" xfId="6" applyFont="1" applyFill="1" applyBorder="1" applyAlignment="1">
      <alignment horizontal="left" vertical="center"/>
    </xf>
    <xf numFmtId="0" fontId="40" fillId="2" borderId="0" xfId="6" applyFont="1" applyFill="1" applyAlignment="1">
      <alignment vertical="center"/>
    </xf>
    <xf numFmtId="0" fontId="32" fillId="0" borderId="6" xfId="6" applyFont="1" applyBorder="1" applyAlignment="1">
      <alignment vertical="center"/>
    </xf>
    <xf numFmtId="0" fontId="32" fillId="0" borderId="5" xfId="6" applyFont="1" applyBorder="1" applyAlignment="1">
      <alignment vertical="center"/>
    </xf>
    <xf numFmtId="0" fontId="32" fillId="0" borderId="9" xfId="6" applyFont="1" applyBorder="1" applyAlignment="1">
      <alignment vertical="center"/>
    </xf>
    <xf numFmtId="0" fontId="32" fillId="0" borderId="4" xfId="6" applyFont="1" applyBorder="1" applyAlignment="1">
      <alignment vertical="center"/>
    </xf>
    <xf numFmtId="0" fontId="39" fillId="2" borderId="0" xfId="6" applyFont="1" applyFill="1" applyAlignment="1">
      <alignment vertical="center"/>
    </xf>
    <xf numFmtId="0" fontId="39" fillId="0" borderId="0" xfId="6" applyFont="1" applyAlignment="1">
      <alignment vertical="center"/>
    </xf>
    <xf numFmtId="0" fontId="39" fillId="0" borderId="0" xfId="6" applyFont="1" applyAlignment="1">
      <alignment horizontal="center" vertical="center"/>
    </xf>
    <xf numFmtId="177" fontId="43" fillId="0" borderId="10" xfId="2" applyNumberFormat="1" applyBorder="1" applyAlignment="1">
      <alignment vertical="center"/>
    </xf>
    <xf numFmtId="176" fontId="57" fillId="0" borderId="0" xfId="0" applyNumberFormat="1" applyFont="1">
      <alignment vertical="center"/>
    </xf>
    <xf numFmtId="0" fontId="32" fillId="2" borderId="8" xfId="6" applyFont="1" applyFill="1" applyBorder="1" applyAlignment="1">
      <alignment vertical="top" wrapText="1"/>
    </xf>
    <xf numFmtId="0" fontId="32" fillId="2" borderId="6" xfId="6" applyFont="1" applyFill="1" applyBorder="1" applyAlignment="1">
      <alignment vertical="top"/>
    </xf>
    <xf numFmtId="0" fontId="32" fillId="2" borderId="0" xfId="6" applyFont="1" applyFill="1" applyAlignment="1">
      <alignment vertical="top"/>
    </xf>
    <xf numFmtId="0" fontId="22" fillId="0" borderId="0" xfId="0" applyFont="1">
      <alignment vertical="center"/>
    </xf>
    <xf numFmtId="0" fontId="0" fillId="0" borderId="0" xfId="0" applyAlignment="1">
      <alignment vertical="center" wrapText="1"/>
    </xf>
    <xf numFmtId="0" fontId="63" fillId="0" borderId="0" xfId="0" applyFont="1">
      <alignment vertical="center"/>
    </xf>
    <xf numFmtId="176" fontId="63" fillId="0" borderId="0" xfId="0" applyNumberFormat="1" applyFont="1" applyAlignment="1">
      <alignment horizontal="center" vertical="center"/>
    </xf>
    <xf numFmtId="0" fontId="64" fillId="2" borderId="3" xfId="6" applyFont="1" applyFill="1" applyBorder="1" applyAlignment="1">
      <alignment vertical="center" wrapText="1"/>
    </xf>
    <xf numFmtId="0" fontId="64" fillId="2" borderId="0" xfId="6" applyFont="1" applyFill="1" applyAlignment="1">
      <alignment vertical="center" wrapText="1"/>
    </xf>
    <xf numFmtId="0" fontId="64" fillId="2" borderId="1" xfId="6" applyFont="1" applyFill="1" applyBorder="1" applyAlignment="1">
      <alignment vertical="center" wrapText="1"/>
    </xf>
    <xf numFmtId="176" fontId="63" fillId="0" borderId="0" xfId="0" applyNumberFormat="1" applyFont="1" applyAlignment="1">
      <alignment horizontal="left" vertical="center"/>
    </xf>
    <xf numFmtId="0" fontId="63" fillId="0" borderId="0" xfId="0" applyFont="1" applyAlignment="1">
      <alignment vertical="center" shrinkToFit="1"/>
    </xf>
    <xf numFmtId="0" fontId="8" fillId="0" borderId="0" xfId="0" applyFont="1" applyAlignment="1">
      <alignment vertical="center" wrapText="1"/>
    </xf>
    <xf numFmtId="0" fontId="75" fillId="0" borderId="0" xfId="0" applyFont="1">
      <alignment vertical="center"/>
    </xf>
    <xf numFmtId="0" fontId="32" fillId="0" borderId="0" xfId="0" applyFont="1">
      <alignment vertical="center"/>
    </xf>
    <xf numFmtId="0" fontId="1" fillId="0" borderId="0" xfId="0" applyFont="1">
      <alignment vertical="center"/>
    </xf>
    <xf numFmtId="0" fontId="32" fillId="0" borderId="0" xfId="0" applyFont="1" applyAlignment="1">
      <alignment horizontal="center" vertical="center" wrapText="1"/>
    </xf>
    <xf numFmtId="0" fontId="1" fillId="0" borderId="20" xfId="0" applyFont="1" applyBorder="1">
      <alignment vertical="center"/>
    </xf>
    <xf numFmtId="0" fontId="76" fillId="3" borderId="0" xfId="0" applyFont="1" applyFill="1" applyAlignment="1">
      <alignment horizontal="left" vertical="center"/>
    </xf>
    <xf numFmtId="0" fontId="32" fillId="0" borderId="0" xfId="0" applyFont="1" applyAlignment="1">
      <alignment horizontal="center" vertical="center"/>
    </xf>
    <xf numFmtId="0" fontId="9" fillId="0" borderId="0" xfId="0" applyFont="1">
      <alignment vertical="center"/>
    </xf>
    <xf numFmtId="0" fontId="35" fillId="0" borderId="0" xfId="0" applyFont="1" applyAlignment="1">
      <alignment horizontal="right" vertical="center"/>
    </xf>
    <xf numFmtId="0" fontId="34" fillId="0" borderId="0" xfId="0" applyFont="1" applyAlignment="1">
      <alignment horizontal="distributed" vertical="center" indent="1"/>
    </xf>
    <xf numFmtId="0" fontId="50" fillId="3" borderId="0" xfId="0" applyFont="1" applyFill="1" applyAlignment="1">
      <alignment horizontal="center" vertical="center"/>
    </xf>
    <xf numFmtId="0" fontId="32" fillId="0" borderId="0" xfId="0" applyFont="1" applyAlignment="1">
      <alignment horizontal="right" vertical="center"/>
    </xf>
    <xf numFmtId="0" fontId="34" fillId="0" borderId="0" xfId="0" applyFont="1">
      <alignment vertical="center"/>
    </xf>
    <xf numFmtId="0" fontId="35" fillId="0" borderId="0" xfId="0" applyFont="1">
      <alignment vertical="center"/>
    </xf>
    <xf numFmtId="0" fontId="73" fillId="0" borderId="0" xfId="0" applyFont="1">
      <alignment vertical="center"/>
    </xf>
    <xf numFmtId="0" fontId="78" fillId="0" borderId="0" xfId="0" applyFont="1">
      <alignment vertical="center"/>
    </xf>
    <xf numFmtId="0" fontId="1" fillId="0" borderId="0" xfId="0" applyFont="1" applyAlignment="1">
      <alignment horizontal="distributed" vertical="center" indent="2"/>
    </xf>
    <xf numFmtId="0" fontId="35" fillId="0" borderId="0" xfId="0" applyFont="1" applyAlignment="1">
      <alignment horizontal="distributed" vertical="center" indent="2"/>
    </xf>
    <xf numFmtId="0" fontId="73" fillId="0" borderId="0" xfId="0" applyFont="1" applyAlignment="1">
      <alignment vertical="center" wrapText="1"/>
    </xf>
    <xf numFmtId="0" fontId="35"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xf>
    <xf numFmtId="0" fontId="80" fillId="0" borderId="0" xfId="0" applyFont="1">
      <alignment vertical="center"/>
    </xf>
    <xf numFmtId="0" fontId="79" fillId="0" borderId="0" xfId="0" applyFont="1" applyAlignment="1">
      <alignment vertical="center" wrapText="1"/>
    </xf>
    <xf numFmtId="0" fontId="40" fillId="0" borderId="0" xfId="0" applyFont="1" applyAlignment="1">
      <alignment vertical="center" wrapText="1"/>
    </xf>
    <xf numFmtId="0" fontId="81" fillId="4" borderId="0" xfId="4" applyFont="1" applyFill="1" applyAlignment="1">
      <alignment vertical="center"/>
    </xf>
    <xf numFmtId="0" fontId="81" fillId="0" borderId="0" xfId="4" applyFont="1" applyAlignment="1">
      <alignment vertical="center"/>
    </xf>
    <xf numFmtId="0" fontId="84" fillId="0" borderId="0" xfId="4" applyFont="1" applyAlignment="1">
      <alignment vertical="center"/>
    </xf>
    <xf numFmtId="0" fontId="86" fillId="4" borderId="0" xfId="4" applyFont="1" applyFill="1" applyAlignment="1">
      <alignment horizontal="center" vertical="top"/>
    </xf>
    <xf numFmtId="0" fontId="87" fillId="4" borderId="0" xfId="4" applyFont="1" applyFill="1" applyAlignment="1">
      <alignment horizontal="left" vertical="center"/>
    </xf>
    <xf numFmtId="0" fontId="81" fillId="4" borderId="8" xfId="4" applyFont="1" applyFill="1" applyBorder="1" applyAlignment="1">
      <alignment vertical="center"/>
    </xf>
    <xf numFmtId="0" fontId="81" fillId="4" borderId="28" xfId="4" applyFont="1" applyFill="1" applyBorder="1" applyAlignment="1">
      <alignment vertical="center"/>
    </xf>
    <xf numFmtId="0" fontId="88" fillId="4" borderId="0" xfId="4" applyFont="1" applyFill="1" applyAlignment="1">
      <alignment horizontal="distributed" vertical="center" wrapText="1"/>
    </xf>
    <xf numFmtId="0" fontId="81" fillId="4" borderId="6" xfId="4" applyFont="1" applyFill="1" applyBorder="1" applyAlignment="1">
      <alignment vertical="center"/>
    </xf>
    <xf numFmtId="0" fontId="81" fillId="4" borderId="5" xfId="4" applyFont="1" applyFill="1" applyBorder="1" applyAlignment="1">
      <alignment vertical="center"/>
    </xf>
    <xf numFmtId="0" fontId="88" fillId="4" borderId="1" xfId="4" applyFont="1" applyFill="1" applyBorder="1" applyAlignment="1">
      <alignment horizontal="distributed" vertical="center" wrapText="1"/>
    </xf>
    <xf numFmtId="0" fontId="81" fillId="4" borderId="1" xfId="4" applyFont="1" applyFill="1" applyBorder="1" applyAlignment="1">
      <alignment vertical="center"/>
    </xf>
    <xf numFmtId="0" fontId="81" fillId="4" borderId="9" xfId="4" applyFont="1" applyFill="1" applyBorder="1" applyAlignment="1">
      <alignment vertical="center"/>
    </xf>
    <xf numFmtId="0" fontId="81" fillId="4" borderId="4" xfId="4" applyFont="1" applyFill="1" applyBorder="1" applyAlignment="1">
      <alignment vertical="center"/>
    </xf>
    <xf numFmtId="0" fontId="81" fillId="4" borderId="0" xfId="4" applyFont="1" applyFill="1" applyAlignment="1">
      <alignment horizontal="distributed" vertical="center"/>
    </xf>
    <xf numFmtId="0" fontId="88" fillId="4" borderId="0" xfId="4" applyFont="1" applyFill="1" applyAlignment="1">
      <alignment vertical="center"/>
    </xf>
    <xf numFmtId="0" fontId="88" fillId="4" borderId="0" xfId="4" applyFont="1" applyFill="1" applyAlignment="1">
      <alignment horizontal="distributed" vertical="center"/>
    </xf>
    <xf numFmtId="0" fontId="81" fillId="4" borderId="3" xfId="4" applyFont="1" applyFill="1" applyBorder="1" applyAlignment="1">
      <alignment horizontal="distributed" vertical="center"/>
    </xf>
    <xf numFmtId="0" fontId="81" fillId="4" borderId="1" xfId="4" applyFont="1" applyFill="1" applyBorder="1" applyAlignment="1">
      <alignment horizontal="distributed" vertical="center"/>
    </xf>
    <xf numFmtId="0" fontId="81" fillId="4" borderId="10" xfId="4" applyFont="1" applyFill="1" applyBorder="1" applyAlignment="1">
      <alignment vertical="center"/>
    </xf>
    <xf numFmtId="0" fontId="88" fillId="4" borderId="0" xfId="4" applyFont="1" applyFill="1" applyAlignment="1">
      <alignment horizontal="right" vertical="center"/>
    </xf>
    <xf numFmtId="0" fontId="87" fillId="4" borderId="0" xfId="4" applyFont="1" applyFill="1" applyAlignment="1">
      <alignment vertical="center"/>
    </xf>
    <xf numFmtId="0" fontId="81" fillId="4" borderId="8" xfId="4" applyFont="1" applyFill="1" applyBorder="1" applyAlignment="1">
      <alignment horizontal="center" vertical="center" wrapText="1"/>
    </xf>
    <xf numFmtId="0" fontId="81" fillId="4" borderId="0" xfId="4" applyFont="1" applyFill="1" applyAlignment="1">
      <alignment horizontal="right" vertical="center"/>
    </xf>
    <xf numFmtId="0" fontId="81" fillId="4" borderId="6" xfId="4" applyFont="1" applyFill="1" applyBorder="1" applyAlignment="1">
      <alignment horizontal="center" vertical="center" wrapText="1"/>
    </xf>
    <xf numFmtId="0" fontId="81" fillId="4" borderId="3" xfId="4" applyFont="1" applyFill="1" applyBorder="1" applyAlignment="1">
      <alignment horizontal="center" vertical="center"/>
    </xf>
    <xf numFmtId="0" fontId="81" fillId="4" borderId="28" xfId="4" applyFont="1" applyFill="1" applyBorder="1" applyAlignment="1">
      <alignment horizontal="center" vertical="center"/>
    </xf>
    <xf numFmtId="0" fontId="81" fillId="4" borderId="9" xfId="4" applyFont="1" applyFill="1" applyBorder="1" applyAlignment="1">
      <alignment horizontal="center" vertical="center" wrapText="1"/>
    </xf>
    <xf numFmtId="0" fontId="81" fillId="4" borderId="0" xfId="4" applyFont="1" applyFill="1" applyAlignment="1">
      <alignment horizontal="center" vertical="center"/>
    </xf>
    <xf numFmtId="0" fontId="81" fillId="4" borderId="5" xfId="4" applyFont="1" applyFill="1" applyBorder="1" applyAlignment="1">
      <alignment horizontal="center" vertical="center"/>
    </xf>
    <xf numFmtId="0" fontId="81" fillId="4" borderId="3" xfId="4" applyFont="1" applyFill="1" applyBorder="1" applyAlignment="1">
      <alignment vertical="center"/>
    </xf>
    <xf numFmtId="0" fontId="81" fillId="4" borderId="3" xfId="4" applyFont="1" applyFill="1" applyBorder="1" applyAlignment="1">
      <alignment horizontal="distributed" vertical="center" wrapText="1"/>
    </xf>
    <xf numFmtId="0" fontId="81" fillId="4" borderId="0" xfId="4" applyFont="1" applyFill="1" applyAlignment="1">
      <alignment horizontal="distributed" vertical="center" wrapText="1"/>
    </xf>
    <xf numFmtId="0" fontId="81" fillId="4" borderId="0" xfId="4" applyFont="1" applyFill="1" applyAlignment="1">
      <alignment horizontal="left" vertical="center"/>
    </xf>
    <xf numFmtId="0" fontId="83" fillId="4" borderId="0" xfId="4" applyFont="1" applyFill="1" applyAlignment="1">
      <alignment vertical="center"/>
    </xf>
    <xf numFmtId="0" fontId="90" fillId="4" borderId="0" xfId="4" applyFont="1" applyFill="1" applyAlignment="1">
      <alignment horizontal="distributed" vertical="center" wrapText="1"/>
    </xf>
    <xf numFmtId="0" fontId="83" fillId="4" borderId="0" xfId="4" applyFont="1" applyFill="1" applyAlignment="1">
      <alignment horizontal="left" vertical="center"/>
    </xf>
    <xf numFmtId="0" fontId="83" fillId="4" borderId="1" xfId="4" applyFont="1" applyFill="1" applyBorder="1" applyAlignment="1">
      <alignment vertical="center"/>
    </xf>
    <xf numFmtId="0" fontId="88" fillId="4" borderId="8" xfId="4" applyFont="1" applyFill="1" applyBorder="1" applyAlignment="1">
      <alignment vertical="center" wrapText="1"/>
    </xf>
    <xf numFmtId="0" fontId="88" fillId="4" borderId="3" xfId="4" applyFont="1" applyFill="1" applyBorder="1" applyAlignment="1">
      <alignment vertical="center" wrapText="1"/>
    </xf>
    <xf numFmtId="0" fontId="88" fillId="4" borderId="6" xfId="4" applyFont="1" applyFill="1" applyBorder="1" applyAlignment="1">
      <alignment vertical="center" wrapText="1"/>
    </xf>
    <xf numFmtId="0" fontId="88" fillId="4" borderId="0" xfId="4" applyFont="1" applyFill="1" applyAlignment="1">
      <alignment vertical="center" wrapText="1"/>
    </xf>
    <xf numFmtId="0" fontId="88" fillId="4" borderId="9" xfId="4" applyFont="1" applyFill="1" applyBorder="1" applyAlignment="1">
      <alignment vertical="center" wrapText="1"/>
    </xf>
    <xf numFmtId="0" fontId="88" fillId="4" borderId="1" xfId="4" applyFont="1" applyFill="1" applyBorder="1" applyAlignment="1">
      <alignment vertical="center" wrapText="1"/>
    </xf>
    <xf numFmtId="0" fontId="73" fillId="4" borderId="0" xfId="4" applyFont="1" applyFill="1" applyAlignment="1">
      <alignment vertical="center" wrapText="1"/>
    </xf>
    <xf numFmtId="0" fontId="92" fillId="0" borderId="0" xfId="5" applyFont="1"/>
    <xf numFmtId="0" fontId="93" fillId="0" borderId="0" xfId="5" applyFont="1"/>
    <xf numFmtId="0" fontId="94" fillId="0" borderId="0" xfId="5" applyFont="1"/>
    <xf numFmtId="0" fontId="95" fillId="0" borderId="0" xfId="5" applyFont="1"/>
    <xf numFmtId="0" fontId="97" fillId="0" borderId="0" xfId="5" applyFont="1" applyAlignment="1">
      <alignment horizontal="left" vertical="center"/>
    </xf>
    <xf numFmtId="0" fontId="98" fillId="0" borderId="0" xfId="5" applyFont="1" applyAlignment="1">
      <alignment horizontal="center"/>
    </xf>
    <xf numFmtId="0" fontId="93" fillId="0" borderId="0" xfId="5" applyFont="1" applyAlignment="1">
      <alignment horizontal="center"/>
    </xf>
    <xf numFmtId="0" fontId="98" fillId="0" borderId="32" xfId="5" applyFont="1" applyBorder="1" applyAlignment="1">
      <alignment horizontal="center"/>
    </xf>
    <xf numFmtId="0" fontId="98" fillId="0" borderId="32" xfId="5" applyFont="1" applyBorder="1" applyAlignment="1">
      <alignment horizontal="center" vertical="center"/>
    </xf>
    <xf numFmtId="0" fontId="93" fillId="0" borderId="33" xfId="5" applyFont="1" applyBorder="1" applyAlignment="1">
      <alignment horizontal="center"/>
    </xf>
    <xf numFmtId="0" fontId="93" fillId="0" borderId="32" xfId="5" applyFont="1" applyBorder="1" applyAlignment="1">
      <alignment horizontal="distributed" vertical="center"/>
    </xf>
    <xf numFmtId="0" fontId="98" fillId="0" borderId="0" xfId="5" applyFont="1" applyAlignment="1">
      <alignment horizontal="distributed" vertical="center"/>
    </xf>
    <xf numFmtId="0" fontId="93" fillId="0" borderId="0" xfId="5" applyFont="1" applyAlignment="1">
      <alignment horizontal="distributed" vertical="center"/>
    </xf>
    <xf numFmtId="0" fontId="98" fillId="0" borderId="33" xfId="5" applyFont="1" applyBorder="1" applyAlignment="1">
      <alignment horizontal="center" vertical="center"/>
    </xf>
    <xf numFmtId="0" fontId="93" fillId="0" borderId="0" xfId="5" applyFont="1" applyAlignment="1">
      <alignment horizontal="center" vertical="center"/>
    </xf>
    <xf numFmtId="0" fontId="98" fillId="0" borderId="0" xfId="5" applyFont="1" applyAlignment="1">
      <alignment textRotation="255" wrapText="1"/>
    </xf>
    <xf numFmtId="0" fontId="98" fillId="0" borderId="0" xfId="5" applyFont="1"/>
    <xf numFmtId="0" fontId="98" fillId="0" borderId="0" xfId="5" applyFont="1" applyAlignment="1">
      <alignment horizontal="left" vertical="center"/>
    </xf>
    <xf numFmtId="0" fontId="98" fillId="0" borderId="10" xfId="5" applyFont="1" applyBorder="1" applyAlignment="1">
      <alignment horizontal="left" vertical="center"/>
    </xf>
    <xf numFmtId="0" fontId="98" fillId="0" borderId="10" xfId="5" applyFont="1" applyBorder="1" applyAlignment="1">
      <alignment horizontal="distributed" vertical="center"/>
    </xf>
    <xf numFmtId="0" fontId="63" fillId="0" borderId="0" xfId="0" applyFont="1" applyAlignment="1">
      <alignment vertical="center" wrapText="1"/>
    </xf>
    <xf numFmtId="0" fontId="4" fillId="0" borderId="8" xfId="0" applyFont="1" applyBorder="1">
      <alignment vertical="center"/>
    </xf>
    <xf numFmtId="0" fontId="0" fillId="5" borderId="0" xfId="0" applyFill="1" applyAlignment="1">
      <alignment horizontal="center" vertical="center"/>
    </xf>
    <xf numFmtId="0" fontId="57" fillId="5" borderId="0" xfId="0" applyFont="1" applyFill="1">
      <alignment vertical="center"/>
    </xf>
    <xf numFmtId="176" fontId="20" fillId="5" borderId="0" xfId="0" applyNumberFormat="1" applyFont="1" applyFill="1">
      <alignment vertical="center"/>
    </xf>
    <xf numFmtId="0" fontId="32" fillId="0" borderId="0" xfId="0" applyFont="1" applyAlignment="1">
      <alignment vertical="center" wrapText="1"/>
    </xf>
    <xf numFmtId="0" fontId="32" fillId="0" borderId="0" xfId="0" applyFont="1" applyAlignment="1">
      <alignment horizontal="right" vertical="center" wrapText="1"/>
    </xf>
    <xf numFmtId="0" fontId="13" fillId="6" borderId="0" xfId="0" applyFont="1" applyFill="1" applyAlignment="1">
      <alignment horizontal="center" vertical="center"/>
    </xf>
    <xf numFmtId="0" fontId="13" fillId="6" borderId="26" xfId="1" applyFont="1" applyFill="1" applyBorder="1">
      <alignment vertical="center"/>
    </xf>
    <xf numFmtId="0" fontId="13" fillId="6" borderId="26" xfId="1" applyFont="1" applyFill="1" applyBorder="1" applyAlignment="1">
      <alignment horizontal="center" vertical="center"/>
    </xf>
    <xf numFmtId="0" fontId="13" fillId="6" borderId="26" xfId="1" applyFont="1" applyFill="1" applyBorder="1" applyAlignment="1">
      <alignment horizontal="right" vertical="center"/>
    </xf>
    <xf numFmtId="0" fontId="5" fillId="0" borderId="0" xfId="0" applyFont="1" applyAlignment="1">
      <alignment horizontal="right" vertical="center"/>
    </xf>
    <xf numFmtId="176" fontId="4" fillId="0" borderId="0" xfId="0" applyNumberFormat="1" applyFont="1" applyAlignment="1"/>
    <xf numFmtId="176" fontId="4" fillId="0" borderId="0" xfId="0" applyNumberFormat="1" applyFont="1" applyAlignment="1">
      <alignment horizontal="right"/>
    </xf>
    <xf numFmtId="0" fontId="13" fillId="0" borderId="0" xfId="0" applyFont="1" applyAlignment="1">
      <alignment vertical="center" wrapText="1"/>
    </xf>
    <xf numFmtId="0" fontId="57" fillId="6" borderId="0" xfId="0" applyFont="1" applyFill="1">
      <alignment vertical="center"/>
    </xf>
    <xf numFmtId="0" fontId="113" fillId="2" borderId="0" xfId="6" applyFont="1" applyFill="1" applyAlignment="1">
      <alignment vertical="center" wrapText="1"/>
    </xf>
    <xf numFmtId="0" fontId="113" fillId="2" borderId="5" xfId="6" applyFont="1" applyFill="1" applyBorder="1" applyAlignment="1">
      <alignment vertical="center" wrapText="1"/>
    </xf>
    <xf numFmtId="0" fontId="114" fillId="4" borderId="0" xfId="4" applyFont="1" applyFill="1" applyAlignment="1">
      <alignment vertical="center" wrapText="1"/>
    </xf>
    <xf numFmtId="176" fontId="20" fillId="0" borderId="0" xfId="0" applyNumberFormat="1" applyFont="1" applyAlignment="1">
      <alignment horizontal="right" vertical="center"/>
    </xf>
    <xf numFmtId="0" fontId="101" fillId="0" borderId="0" xfId="1" applyFont="1">
      <alignment vertical="center"/>
    </xf>
    <xf numFmtId="0" fontId="102" fillId="0" borderId="0" xfId="1" applyFont="1">
      <alignment vertical="center"/>
    </xf>
    <xf numFmtId="0" fontId="103" fillId="0" borderId="0" xfId="1" applyFont="1">
      <alignment vertical="center"/>
    </xf>
    <xf numFmtId="0" fontId="101" fillId="0" borderId="34" xfId="1" applyFont="1" applyBorder="1" applyAlignment="1">
      <alignment horizontal="center" vertical="center"/>
    </xf>
    <xf numFmtId="0" fontId="101" fillId="0" borderId="35" xfId="1" applyFont="1" applyBorder="1" applyAlignment="1">
      <alignment horizontal="center" vertical="center"/>
    </xf>
    <xf numFmtId="0" fontId="101" fillId="0" borderId="0" xfId="1" applyFont="1" applyAlignment="1">
      <alignment horizontal="right" vertical="center"/>
    </xf>
    <xf numFmtId="0" fontId="101" fillId="7" borderId="26" xfId="1" applyFont="1" applyFill="1" applyBorder="1" applyAlignment="1">
      <alignment horizontal="center" vertical="center"/>
    </xf>
    <xf numFmtId="0" fontId="101" fillId="7" borderId="35" xfId="1" applyFont="1" applyFill="1" applyBorder="1" applyAlignment="1">
      <alignment horizontal="center" vertical="center"/>
    </xf>
    <xf numFmtId="0" fontId="115" fillId="0" borderId="0" xfId="1" applyFont="1">
      <alignment vertical="center"/>
    </xf>
    <xf numFmtId="0" fontId="101" fillId="0" borderId="18" xfId="1" applyFont="1" applyBorder="1" applyAlignment="1">
      <alignment horizontal="center" vertical="center" shrinkToFit="1"/>
    </xf>
    <xf numFmtId="0" fontId="101" fillId="0" borderId="18" xfId="1" applyFont="1" applyBorder="1" applyAlignment="1">
      <alignment horizontal="center" vertical="center"/>
    </xf>
    <xf numFmtId="0" fontId="101" fillId="0" borderId="18" xfId="1" applyFont="1" applyBorder="1" applyAlignment="1">
      <alignment vertical="center" shrinkToFit="1"/>
    </xf>
    <xf numFmtId="0" fontId="116" fillId="0" borderId="18" xfId="1" applyFont="1" applyBorder="1" applyAlignment="1">
      <alignment vertical="center" shrinkToFit="1"/>
    </xf>
    <xf numFmtId="0" fontId="101" fillId="0" borderId="18" xfId="1" applyFont="1" applyBorder="1">
      <alignment vertical="center"/>
    </xf>
    <xf numFmtId="0" fontId="101" fillId="5" borderId="18" xfId="1" applyFont="1" applyFill="1" applyBorder="1" applyAlignment="1">
      <alignment horizontal="center" vertical="center"/>
    </xf>
    <xf numFmtId="0" fontId="101" fillId="8" borderId="18" xfId="1" applyFont="1" applyFill="1" applyBorder="1" applyAlignment="1">
      <alignment horizontal="center" vertical="center"/>
    </xf>
    <xf numFmtId="0" fontId="101" fillId="5" borderId="36" xfId="1" applyFont="1" applyFill="1" applyBorder="1">
      <alignment vertical="center"/>
    </xf>
    <xf numFmtId="0" fontId="101" fillId="5" borderId="34" xfId="1" applyFont="1" applyFill="1" applyBorder="1" applyAlignment="1">
      <alignment horizontal="center" vertical="center"/>
    </xf>
    <xf numFmtId="0" fontId="101" fillId="5" borderId="35" xfId="1" applyFont="1" applyFill="1" applyBorder="1" applyAlignment="1">
      <alignment vertical="center" shrinkToFit="1"/>
    </xf>
    <xf numFmtId="0" fontId="101" fillId="9" borderId="18" xfId="1" applyFont="1" applyFill="1" applyBorder="1" applyAlignment="1">
      <alignment horizontal="center" vertical="center"/>
    </xf>
    <xf numFmtId="0" fontId="101" fillId="5" borderId="35" xfId="1" applyFont="1" applyFill="1" applyBorder="1">
      <alignment vertical="center"/>
    </xf>
    <xf numFmtId="0" fontId="101" fillId="0" borderId="0" xfId="1" applyFont="1" applyAlignment="1">
      <alignment horizontal="center" vertical="center"/>
    </xf>
    <xf numFmtId="0" fontId="101" fillId="10" borderId="18" xfId="1" applyFont="1" applyFill="1" applyBorder="1" applyAlignment="1">
      <alignment horizontal="center" vertical="center"/>
    </xf>
    <xf numFmtId="0" fontId="101" fillId="0" borderId="35" xfId="1" applyFont="1" applyBorder="1">
      <alignment vertical="center"/>
    </xf>
    <xf numFmtId="0" fontId="101" fillId="0" borderId="3" xfId="1" applyFont="1" applyBorder="1">
      <alignment vertical="center"/>
    </xf>
    <xf numFmtId="0" fontId="101" fillId="0" borderId="3" xfId="1" applyFont="1" applyBorder="1" applyProtection="1">
      <alignment vertical="center"/>
      <protection locked="0"/>
    </xf>
    <xf numFmtId="0" fontId="101" fillId="0" borderId="36" xfId="1" applyFont="1" applyBorder="1">
      <alignment vertical="center"/>
    </xf>
    <xf numFmtId="0" fontId="117" fillId="0" borderId="0" xfId="1" applyFont="1">
      <alignment vertical="center"/>
    </xf>
    <xf numFmtId="0" fontId="101" fillId="0" borderId="20" xfId="1" applyFont="1" applyBorder="1">
      <alignment vertical="center"/>
    </xf>
    <xf numFmtId="0" fontId="101" fillId="0" borderId="15" xfId="1" applyFont="1" applyBorder="1">
      <alignment vertical="center"/>
    </xf>
    <xf numFmtId="0" fontId="101" fillId="0" borderId="16" xfId="1" applyFont="1" applyBorder="1">
      <alignment vertical="center"/>
    </xf>
    <xf numFmtId="0" fontId="101" fillId="0" borderId="23" xfId="1" applyFont="1" applyBorder="1">
      <alignment vertical="center"/>
    </xf>
    <xf numFmtId="0" fontId="118" fillId="0" borderId="0" xfId="1" applyFont="1">
      <alignment vertical="center"/>
    </xf>
    <xf numFmtId="0" fontId="101" fillId="0" borderId="112" xfId="1" applyFont="1" applyBorder="1" applyAlignment="1">
      <alignment horizontal="center" vertical="center"/>
    </xf>
    <xf numFmtId="0" fontId="101" fillId="0" borderId="113" xfId="1" applyFont="1" applyBorder="1">
      <alignment vertical="center"/>
    </xf>
    <xf numFmtId="0" fontId="101" fillId="0" borderId="114" xfId="1" applyFont="1" applyBorder="1">
      <alignment vertical="center"/>
    </xf>
    <xf numFmtId="0" fontId="101" fillId="0" borderId="115" xfId="1" applyFont="1" applyBorder="1">
      <alignment vertical="center"/>
    </xf>
    <xf numFmtId="0" fontId="101" fillId="0" borderId="18" xfId="1" quotePrefix="1" applyFont="1" applyBorder="1" applyAlignment="1">
      <alignment horizontal="center" vertical="center"/>
    </xf>
    <xf numFmtId="0" fontId="101" fillId="0" borderId="34" xfId="1" quotePrefix="1" applyFont="1" applyBorder="1">
      <alignment vertical="center"/>
    </xf>
    <xf numFmtId="0" fontId="101" fillId="0" borderId="26" xfId="1" quotePrefix="1" applyFont="1" applyBorder="1">
      <alignment vertical="center"/>
    </xf>
    <xf numFmtId="0" fontId="101" fillId="0" borderId="26" xfId="1" applyFont="1" applyBorder="1">
      <alignment vertical="center"/>
    </xf>
    <xf numFmtId="0" fontId="117" fillId="0" borderId="26" xfId="1" applyFont="1" applyBorder="1">
      <alignment vertical="center"/>
    </xf>
    <xf numFmtId="0" fontId="101" fillId="7" borderId="34" xfId="1" applyFont="1" applyFill="1" applyBorder="1">
      <alignment vertical="center"/>
    </xf>
    <xf numFmtId="0" fontId="101" fillId="7" borderId="26" xfId="1" applyFont="1" applyFill="1" applyBorder="1">
      <alignment vertical="center"/>
    </xf>
    <xf numFmtId="0" fontId="101" fillId="7" borderId="35" xfId="1" applyFont="1" applyFill="1" applyBorder="1">
      <alignment vertical="center"/>
    </xf>
    <xf numFmtId="0" fontId="101" fillId="0" borderId="26" xfId="1" applyFont="1" applyBorder="1" applyAlignment="1">
      <alignment vertical="center" wrapText="1"/>
    </xf>
    <xf numFmtId="0" fontId="106" fillId="0" borderId="26" xfId="1" applyFont="1" applyBorder="1">
      <alignment vertical="center"/>
    </xf>
    <xf numFmtId="0" fontId="101" fillId="0" borderId="116" xfId="1" applyFont="1" applyBorder="1">
      <alignment vertical="center"/>
    </xf>
    <xf numFmtId="0" fontId="119" fillId="0" borderId="26" xfId="1" applyFont="1" applyBorder="1">
      <alignment vertical="center"/>
    </xf>
    <xf numFmtId="0" fontId="101" fillId="0" borderId="116" xfId="1" applyFont="1" applyBorder="1" applyAlignment="1">
      <alignment horizontal="center" vertical="center"/>
    </xf>
    <xf numFmtId="0" fontId="108" fillId="0" borderId="0" xfId="1" applyFont="1">
      <alignment vertical="center"/>
    </xf>
    <xf numFmtId="0" fontId="119" fillId="0" borderId="0" xfId="1" applyFont="1">
      <alignment vertical="center"/>
    </xf>
    <xf numFmtId="0" fontId="120" fillId="0" borderId="0" xfId="1" applyFont="1">
      <alignment vertical="center"/>
    </xf>
    <xf numFmtId="0" fontId="106" fillId="0" borderId="0" xfId="1" applyFont="1">
      <alignment vertical="center"/>
    </xf>
    <xf numFmtId="0" fontId="101" fillId="0" borderId="0" xfId="1" applyFont="1" applyAlignment="1">
      <alignment horizontal="center" vertical="center" wrapText="1"/>
    </xf>
    <xf numFmtId="0" fontId="101" fillId="6" borderId="2" xfId="1" applyFont="1" applyFill="1" applyBorder="1" applyProtection="1">
      <alignment vertical="center"/>
      <protection locked="0"/>
    </xf>
    <xf numFmtId="0" fontId="101" fillId="6" borderId="10" xfId="1" applyFont="1" applyFill="1" applyBorder="1" applyProtection="1">
      <alignment vertical="center"/>
      <protection locked="0"/>
    </xf>
    <xf numFmtId="0" fontId="101" fillId="6" borderId="27" xfId="1" applyFont="1" applyFill="1" applyBorder="1" applyProtection="1">
      <alignment vertical="center"/>
      <protection locked="0"/>
    </xf>
    <xf numFmtId="0" fontId="101" fillId="6" borderId="32" xfId="1" applyFont="1" applyFill="1" applyBorder="1">
      <alignment vertical="center"/>
    </xf>
    <xf numFmtId="0" fontId="104" fillId="6" borderId="35" xfId="1" applyFont="1" applyFill="1" applyBorder="1" applyAlignment="1" applyProtection="1">
      <alignment horizontal="center" vertical="center"/>
      <protection locked="0"/>
    </xf>
    <xf numFmtId="0" fontId="101" fillId="0" borderId="10" xfId="1" applyFont="1" applyBorder="1">
      <alignment vertical="center"/>
    </xf>
    <xf numFmtId="0" fontId="101" fillId="0" borderId="27" xfId="1" applyFont="1" applyBorder="1">
      <alignment vertical="center"/>
    </xf>
    <xf numFmtId="0" fontId="101" fillId="0" borderId="35" xfId="1" quotePrefix="1" applyFont="1" applyBorder="1">
      <alignment vertical="center"/>
    </xf>
    <xf numFmtId="176" fontId="57" fillId="6" borderId="0" xfId="0" applyNumberFormat="1" applyFont="1" applyFill="1">
      <alignment vertical="center"/>
    </xf>
    <xf numFmtId="0" fontId="8" fillId="0" borderId="0" xfId="0" applyFont="1">
      <alignment vertical="center"/>
    </xf>
    <xf numFmtId="0" fontId="60" fillId="6" borderId="0" xfId="0" applyFont="1" applyFill="1">
      <alignment vertical="center"/>
    </xf>
    <xf numFmtId="176" fontId="20" fillId="0" borderId="0" xfId="0" applyNumberFormat="1" applyFont="1">
      <alignment vertical="center"/>
    </xf>
    <xf numFmtId="49" fontId="61" fillId="6" borderId="26" xfId="0" applyNumberFormat="1" applyFont="1" applyFill="1" applyBorder="1">
      <alignment vertical="center"/>
    </xf>
    <xf numFmtId="0" fontId="6" fillId="0" borderId="37" xfId="0" applyFont="1" applyBorder="1" applyAlignment="1"/>
    <xf numFmtId="49" fontId="0" fillId="6" borderId="10" xfId="0" applyNumberFormat="1" applyFill="1" applyBorder="1" applyAlignment="1">
      <alignment vertical="center" shrinkToFit="1"/>
    </xf>
    <xf numFmtId="0" fontId="0" fillId="0" borderId="3" xfId="0" applyBorder="1" applyAlignment="1">
      <alignment vertical="center" textRotation="255"/>
    </xf>
    <xf numFmtId="0" fontId="121" fillId="0" borderId="32" xfId="5" applyFont="1" applyBorder="1" applyAlignment="1">
      <alignment vertical="center" shrinkToFit="1"/>
    </xf>
    <xf numFmtId="0" fontId="122" fillId="0" borderId="32" xfId="5" applyFont="1" applyBorder="1" applyAlignment="1">
      <alignment vertical="center" shrinkToFit="1"/>
    </xf>
    <xf numFmtId="0" fontId="93" fillId="0" borderId="32" xfId="5" applyFont="1" applyBorder="1" applyAlignment="1">
      <alignment shrinkToFit="1"/>
    </xf>
    <xf numFmtId="0" fontId="123" fillId="0" borderId="32" xfId="5" applyFont="1" applyBorder="1" applyAlignment="1">
      <alignment horizontal="center" vertical="center" shrinkToFit="1"/>
    </xf>
    <xf numFmtId="0" fontId="98" fillId="0" borderId="32" xfId="5" applyFont="1" applyBorder="1" applyAlignment="1">
      <alignment horizontal="center" shrinkToFit="1"/>
    </xf>
    <xf numFmtId="0" fontId="0" fillId="6" borderId="0" xfId="0" applyFill="1">
      <alignment vertical="center"/>
    </xf>
    <xf numFmtId="176" fontId="0" fillId="6" borderId="0" xfId="0" applyNumberFormat="1" applyFill="1">
      <alignment vertical="center"/>
    </xf>
    <xf numFmtId="0" fontId="105" fillId="0" borderId="10" xfId="1" applyFont="1" applyBorder="1">
      <alignment vertical="center"/>
    </xf>
    <xf numFmtId="0" fontId="60" fillId="0" borderId="0" xfId="0" applyFont="1" applyAlignment="1">
      <alignment vertical="center" shrinkToFit="1"/>
    </xf>
    <xf numFmtId="0" fontId="114" fillId="4" borderId="0" xfId="4" applyFont="1" applyFill="1" applyAlignment="1">
      <alignment vertical="center"/>
    </xf>
    <xf numFmtId="0" fontId="73" fillId="6" borderId="0" xfId="4" applyFont="1" applyFill="1" applyAlignment="1">
      <alignment vertical="center" wrapText="1"/>
    </xf>
    <xf numFmtId="0" fontId="68" fillId="0" borderId="0" xfId="0" applyFont="1" applyAlignment="1">
      <alignment vertical="center" shrinkToFit="1"/>
    </xf>
    <xf numFmtId="0" fontId="31" fillId="0" borderId="0" xfId="0" applyFont="1">
      <alignment vertical="center"/>
    </xf>
    <xf numFmtId="0" fontId="4" fillId="0" borderId="28" xfId="0" applyFont="1" applyBorder="1">
      <alignment vertical="center"/>
    </xf>
    <xf numFmtId="0" fontId="5" fillId="0" borderId="6"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13" fillId="0" borderId="0" xfId="0" applyFont="1" applyAlignment="1">
      <alignment vertical="center" shrinkToFit="1"/>
    </xf>
    <xf numFmtId="0" fontId="13" fillId="0" borderId="5" xfId="0" applyFont="1" applyBorder="1" applyAlignment="1">
      <alignment vertical="center" shrinkToFit="1"/>
    </xf>
    <xf numFmtId="0" fontId="13" fillId="0" borderId="6" xfId="0" applyFont="1" applyBorder="1">
      <alignment vertical="center"/>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13" fillId="0" borderId="1" xfId="0" applyFont="1" applyBorder="1" applyAlignment="1">
      <alignment vertical="center" shrinkToFit="1"/>
    </xf>
    <xf numFmtId="0" fontId="4" fillId="0" borderId="47" xfId="0" applyFont="1" applyBorder="1">
      <alignment vertical="center"/>
    </xf>
    <xf numFmtId="0" fontId="4" fillId="0" borderId="48" xfId="0" applyFont="1" applyBorder="1">
      <alignment vertical="center"/>
    </xf>
    <xf numFmtId="0" fontId="13" fillId="0" borderId="3" xfId="0" applyFont="1" applyBorder="1" applyAlignment="1">
      <alignment vertical="center" shrinkToFit="1"/>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5" fillId="0" borderId="0" xfId="0" applyFont="1" applyAlignment="1">
      <alignment horizontal="left" vertical="center"/>
    </xf>
    <xf numFmtId="0" fontId="21" fillId="0" borderId="0" xfId="0" quotePrefix="1"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1" fillId="0" borderId="0" xfId="0" applyFont="1">
      <alignment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18" fillId="0" borderId="0" xfId="0" applyFont="1" applyAlignment="1">
      <alignment horizontal="left" vertical="center"/>
    </xf>
    <xf numFmtId="49" fontId="128" fillId="0" borderId="32" xfId="5" applyNumberFormat="1" applyFont="1" applyBorder="1" applyAlignment="1">
      <alignment vertical="center" shrinkToFit="1"/>
    </xf>
    <xf numFmtId="0" fontId="0" fillId="0" borderId="0" xfId="0">
      <alignment vertical="center"/>
    </xf>
    <xf numFmtId="0" fontId="0" fillId="5" borderId="0" xfId="0" applyFill="1">
      <alignment vertical="center"/>
    </xf>
    <xf numFmtId="0" fontId="0" fillId="0" borderId="0" xfId="0" applyAlignment="1">
      <alignment horizontal="center" vertical="center"/>
    </xf>
    <xf numFmtId="0" fontId="4" fillId="0" borderId="41" xfId="0" quotePrefix="1"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distributed" vertical="center"/>
    </xf>
    <xf numFmtId="0" fontId="4" fillId="0" borderId="41" xfId="0" applyFont="1" applyBorder="1" applyAlignment="1">
      <alignment horizontal="center" vertical="center"/>
    </xf>
    <xf numFmtId="0" fontId="31" fillId="0" borderId="0" xfId="0" applyFont="1" applyAlignment="1">
      <alignment horizontal="distributed" vertical="center"/>
    </xf>
    <xf numFmtId="0" fontId="30"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right" vertical="center"/>
    </xf>
    <xf numFmtId="178" fontId="5" fillId="0" borderId="2" xfId="0" applyNumberFormat="1" applyFont="1" applyBorder="1" applyAlignment="1">
      <alignment horizontal="center" vertical="center"/>
    </xf>
    <xf numFmtId="178" fontId="5" fillId="0" borderId="27"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122" fillId="0" borderId="0" xfId="0" applyFont="1" applyAlignment="1">
      <alignment horizontal="center" vertical="center"/>
    </xf>
    <xf numFmtId="0" fontId="60" fillId="0" borderId="0" xfId="0" applyFont="1" applyAlignment="1">
      <alignment horizontal="center" vertical="center" shrinkToFit="1"/>
    </xf>
    <xf numFmtId="0" fontId="121" fillId="0" borderId="0" xfId="0" applyFont="1" applyAlignment="1">
      <alignment vertical="center" shrinkToFit="1"/>
    </xf>
    <xf numFmtId="0" fontId="13" fillId="0" borderId="0" xfId="0" applyFont="1" applyAlignment="1">
      <alignment vertical="center" shrinkToFit="1"/>
    </xf>
    <xf numFmtId="0" fontId="13" fillId="0" borderId="0" xfId="0" applyFo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60" fillId="0" borderId="0" xfId="0" applyFont="1" applyAlignment="1">
      <alignment vertical="center" shrinkToFit="1"/>
    </xf>
    <xf numFmtId="0" fontId="57" fillId="0" borderId="0" xfId="0" applyFont="1" applyAlignment="1">
      <alignment vertical="center" shrinkToFit="1"/>
    </xf>
    <xf numFmtId="0" fontId="60" fillId="0" borderId="0" xfId="0" applyFont="1" applyAlignment="1">
      <alignment horizontal="left" vertical="center" shrinkToFit="1"/>
    </xf>
    <xf numFmtId="0" fontId="57" fillId="0" borderId="0" xfId="0" applyFont="1" applyAlignment="1">
      <alignment horizontal="left" vertical="center" shrinkToFit="1"/>
    </xf>
    <xf numFmtId="0" fontId="17" fillId="0" borderId="0" xfId="0" applyFont="1" applyAlignment="1">
      <alignment horizontal="center" vertical="center"/>
    </xf>
    <xf numFmtId="0" fontId="61" fillId="0" borderId="23" xfId="0" applyFont="1" applyBorder="1" applyAlignment="1">
      <alignment horizontal="center" vertical="center" shrinkToFit="1"/>
    </xf>
    <xf numFmtId="0" fontId="13" fillId="6" borderId="0" xfId="0" applyFont="1" applyFill="1" applyAlignment="1">
      <alignment vertical="center" shrinkToFit="1"/>
    </xf>
    <xf numFmtId="0" fontId="5" fillId="0" borderId="0" xfId="0" applyFont="1">
      <alignment vertical="center"/>
    </xf>
    <xf numFmtId="0" fontId="109" fillId="0" borderId="0" xfId="0" applyFont="1">
      <alignment vertical="center"/>
    </xf>
    <xf numFmtId="0" fontId="5" fillId="0" borderId="0" xfId="0" applyFont="1" applyAlignment="1"/>
    <xf numFmtId="0" fontId="0" fillId="0" borderId="0" xfId="0" applyAlignment="1"/>
    <xf numFmtId="176" fontId="121" fillId="0" borderId="0" xfId="0" applyNumberFormat="1" applyFont="1" applyAlignment="1">
      <alignment horizontal="center" vertical="center" shrinkToFit="1"/>
    </xf>
    <xf numFmtId="176" fontId="20" fillId="0" borderId="0" xfId="0" applyNumberFormat="1" applyFont="1" applyAlignment="1">
      <alignment horizontal="right" vertical="center"/>
    </xf>
    <xf numFmtId="0" fontId="121" fillId="0" borderId="0" xfId="0" applyFont="1" applyAlignment="1">
      <alignment horizontal="center" vertical="center" shrinkToFit="1"/>
    </xf>
    <xf numFmtId="0" fontId="35" fillId="0" borderId="0" xfId="0" applyFont="1" applyAlignment="1">
      <alignment horizontal="left" vertical="center" wrapText="1"/>
    </xf>
    <xf numFmtId="0" fontId="75"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15"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4" xfId="0" applyFont="1" applyBorder="1" applyAlignment="1">
      <alignment horizontal="center" vertical="center"/>
    </xf>
    <xf numFmtId="0" fontId="76" fillId="6" borderId="23" xfId="0" applyFont="1" applyFill="1" applyBorder="1" applyAlignment="1">
      <alignment horizontal="center" vertical="center"/>
    </xf>
    <xf numFmtId="0" fontId="35" fillId="0" borderId="53" xfId="0" applyFont="1" applyBorder="1" applyAlignment="1">
      <alignment horizontal="center" vertical="center" wrapText="1"/>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3"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center" vertical="center"/>
    </xf>
    <xf numFmtId="0" fontId="35" fillId="0" borderId="0" xfId="0" applyFont="1" applyAlignment="1">
      <alignment horizontal="center" vertical="center"/>
    </xf>
    <xf numFmtId="0" fontId="35" fillId="0" borderId="20" xfId="0" applyFont="1" applyBorder="1" applyAlignment="1">
      <alignment horizontal="center" vertical="center"/>
    </xf>
    <xf numFmtId="0" fontId="35" fillId="0" borderId="58"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2" fillId="0" borderId="0" xfId="0" applyFont="1" applyAlignment="1">
      <alignment horizontal="center" vertical="center" wrapText="1"/>
    </xf>
    <xf numFmtId="0" fontId="114" fillId="0" borderId="23" xfId="0" applyFont="1" applyBorder="1" applyAlignment="1">
      <alignment horizontal="center" vertical="center" wrapText="1" shrinkToFit="1"/>
    </xf>
    <xf numFmtId="0" fontId="77" fillId="0" borderId="0" xfId="0" applyFont="1" applyAlignment="1">
      <alignment horizontal="left" vertical="center" wrapText="1"/>
    </xf>
    <xf numFmtId="0" fontId="32" fillId="0" borderId="0" xfId="0" applyFont="1" applyAlignment="1">
      <alignment horizontal="center" vertical="center"/>
    </xf>
    <xf numFmtId="0" fontId="114" fillId="0" borderId="26" xfId="0" applyFont="1" applyBorder="1" applyAlignment="1">
      <alignment horizontal="center" vertical="center" shrinkToFit="1"/>
    </xf>
    <xf numFmtId="0" fontId="99" fillId="0" borderId="23" xfId="0" applyFont="1" applyBorder="1" applyAlignment="1">
      <alignment horizontal="center" vertical="center" shrinkToFit="1"/>
    </xf>
    <xf numFmtId="0" fontId="100" fillId="0" borderId="23" xfId="0" applyFont="1" applyBorder="1" applyAlignment="1">
      <alignment horizontal="center" vertical="center" shrinkToFit="1"/>
    </xf>
    <xf numFmtId="0" fontId="35" fillId="0" borderId="59" xfId="0" applyFont="1" applyBorder="1" applyAlignment="1">
      <alignment horizontal="center" vertical="center" textRotation="255"/>
    </xf>
    <xf numFmtId="0" fontId="35" fillId="0" borderId="60" xfId="0" applyFont="1" applyBorder="1" applyAlignment="1">
      <alignment horizontal="center" vertical="center" textRotation="255"/>
    </xf>
    <xf numFmtId="0" fontId="35" fillId="0" borderId="61" xfId="0" applyFont="1" applyBorder="1" applyAlignment="1">
      <alignment horizontal="center" vertical="center" textRotation="255"/>
    </xf>
    <xf numFmtId="0" fontId="35" fillId="0" borderId="62" xfId="0" applyFont="1" applyBorder="1" applyAlignment="1">
      <alignment horizontal="center" vertical="center"/>
    </xf>
    <xf numFmtId="0" fontId="35" fillId="0" borderId="13" xfId="0" applyFont="1" applyBorder="1" applyAlignment="1">
      <alignment horizontal="center" vertical="center"/>
    </xf>
    <xf numFmtId="0" fontId="35" fillId="0" borderId="62" xfId="0" applyFont="1" applyBorder="1" applyAlignment="1">
      <alignment horizontal="distributed" vertical="center" indent="2"/>
    </xf>
    <xf numFmtId="0" fontId="35" fillId="0" borderId="3" xfId="0" applyFont="1" applyBorder="1" applyAlignment="1">
      <alignment horizontal="distributed" vertical="center" indent="2"/>
    </xf>
    <xf numFmtId="0" fontId="35" fillId="0" borderId="56" xfId="0" applyFont="1" applyBorder="1" applyAlignment="1">
      <alignment horizontal="distributed" vertical="center" indent="2"/>
    </xf>
    <xf numFmtId="0" fontId="35" fillId="0" borderId="13" xfId="0" applyFont="1" applyBorder="1" applyAlignment="1">
      <alignment horizontal="distributed" vertical="center" indent="2"/>
    </xf>
    <xf numFmtId="0" fontId="35" fillId="0" borderId="0" xfId="0" applyFont="1" applyAlignment="1">
      <alignment horizontal="distributed" vertical="center" indent="2"/>
    </xf>
    <xf numFmtId="0" fontId="35" fillId="0" borderId="20" xfId="0" applyFont="1" applyBorder="1" applyAlignment="1">
      <alignment horizontal="distributed" vertical="center" indent="2"/>
    </xf>
    <xf numFmtId="0" fontId="35" fillId="0" borderId="14" xfId="0" applyFont="1" applyBorder="1" applyAlignment="1">
      <alignment horizontal="distributed" vertical="center" indent="2"/>
    </xf>
    <xf numFmtId="0" fontId="35" fillId="0" borderId="1" xfId="0" applyFont="1" applyBorder="1" applyAlignment="1">
      <alignment horizontal="distributed" vertical="center" indent="2"/>
    </xf>
    <xf numFmtId="0" fontId="35" fillId="0" borderId="63" xfId="0" applyFont="1" applyBorder="1" applyAlignment="1">
      <alignment horizontal="distributed" vertical="center" indent="2"/>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5" fillId="0" borderId="22"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2" xfId="0" applyFont="1" applyBorder="1" applyAlignment="1">
      <alignment horizontal="center" vertical="center" justifyLastLine="1"/>
    </xf>
    <xf numFmtId="0" fontId="35" fillId="0" borderId="28" xfId="0" applyFont="1" applyBorder="1" applyAlignment="1">
      <alignment horizontal="center" vertical="center" justifyLastLine="1"/>
    </xf>
    <xf numFmtId="0" fontId="35" fillId="0" borderId="13" xfId="0" applyFont="1" applyBorder="1" applyAlignment="1">
      <alignment horizontal="center" vertical="center" justifyLastLine="1"/>
    </xf>
    <xf numFmtId="0" fontId="35" fillId="0" borderId="5" xfId="0" applyFont="1" applyBorder="1" applyAlignment="1">
      <alignment horizontal="center" vertical="center" justifyLastLine="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21" xfId="0" applyFont="1" applyBorder="1" applyAlignment="1">
      <alignment horizontal="center" vertical="center"/>
    </xf>
    <xf numFmtId="0" fontId="35" fillId="0" borderId="70" xfId="0" applyFont="1" applyBorder="1" applyAlignment="1">
      <alignment horizontal="center" vertical="center"/>
    </xf>
    <xf numFmtId="0" fontId="35" fillId="0" borderId="72"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63" xfId="0" applyFont="1" applyBorder="1" applyAlignment="1">
      <alignment horizontal="center" vertical="center"/>
    </xf>
    <xf numFmtId="0" fontId="35" fillId="0" borderId="20" xfId="0" applyFont="1" applyBorder="1" applyAlignment="1">
      <alignment horizontal="center" vertical="center" wrapText="1"/>
    </xf>
    <xf numFmtId="0" fontId="35" fillId="0" borderId="19" xfId="0" applyFont="1" applyBorder="1" applyAlignment="1">
      <alignment horizontal="center" vertical="center"/>
    </xf>
    <xf numFmtId="0" fontId="35" fillId="0" borderId="15" xfId="0" applyFont="1" applyBorder="1" applyAlignment="1">
      <alignment horizontal="center" vertical="center" wrapText="1" justifyLastLine="1"/>
    </xf>
    <xf numFmtId="0" fontId="35" fillId="0" borderId="17" xfId="0" applyFont="1" applyBorder="1" applyAlignment="1">
      <alignment horizontal="center" vertical="center" wrapText="1" justifyLastLine="1"/>
    </xf>
    <xf numFmtId="0" fontId="35" fillId="0" borderId="13" xfId="0" applyFont="1" applyBorder="1" applyAlignment="1">
      <alignment horizontal="center" vertical="center" wrapText="1" justifyLastLine="1"/>
    </xf>
    <xf numFmtId="0" fontId="35" fillId="0" borderId="5" xfId="0" applyFont="1" applyBorder="1" applyAlignment="1">
      <alignment horizontal="center" vertical="center" wrapText="1" justifyLastLine="1"/>
    </xf>
    <xf numFmtId="0" fontId="35" fillId="0" borderId="14" xfId="0" applyFont="1" applyBorder="1" applyAlignment="1">
      <alignment horizontal="center" vertical="center" wrapText="1" justifyLastLine="1"/>
    </xf>
    <xf numFmtId="0" fontId="35" fillId="0" borderId="4" xfId="0" applyFont="1" applyBorder="1" applyAlignment="1">
      <alignment horizontal="center" vertical="center" wrapText="1" justifyLastLine="1"/>
    </xf>
    <xf numFmtId="0" fontId="124" fillId="0" borderId="62" xfId="0" applyFont="1" applyBorder="1" applyAlignment="1">
      <alignment horizontal="center" vertical="center" shrinkToFit="1"/>
    </xf>
    <xf numFmtId="0" fontId="124" fillId="0" borderId="3" xfId="0" applyFont="1" applyBorder="1" applyAlignment="1">
      <alignment horizontal="center" vertical="center" shrinkToFit="1"/>
    </xf>
    <xf numFmtId="0" fontId="124" fillId="0" borderId="56" xfId="0" applyFont="1" applyBorder="1" applyAlignment="1">
      <alignment horizontal="center" vertical="center" shrinkToFit="1"/>
    </xf>
    <xf numFmtId="0" fontId="124" fillId="0" borderId="22" xfId="0" applyFont="1" applyBorder="1" applyAlignment="1">
      <alignment horizontal="center" vertical="center" shrinkToFit="1"/>
    </xf>
    <xf numFmtId="0" fontId="124" fillId="0" borderId="23" xfId="0" applyFont="1" applyBorder="1" applyAlignment="1">
      <alignment horizontal="center" vertical="center" shrinkToFit="1"/>
    </xf>
    <xf numFmtId="0" fontId="124" fillId="0" borderId="24" xfId="0" applyFont="1" applyBorder="1" applyAlignment="1">
      <alignment horizontal="center" vertical="center" shrinkToFit="1"/>
    </xf>
    <xf numFmtId="0" fontId="125" fillId="0" borderId="62" xfId="0" applyFont="1" applyBorder="1" applyAlignment="1">
      <alignment horizontal="center" vertical="center" shrinkToFit="1"/>
    </xf>
    <xf numFmtId="0" fontId="125" fillId="0" borderId="3" xfId="0" applyFont="1" applyBorder="1" applyAlignment="1">
      <alignment horizontal="center" vertical="center" shrinkToFit="1"/>
    </xf>
    <xf numFmtId="0" fontId="125" fillId="0" borderId="56" xfId="0" applyFont="1" applyBorder="1" applyAlignment="1">
      <alignment horizontal="center" vertical="center" shrinkToFit="1"/>
    </xf>
    <xf numFmtId="0" fontId="125" fillId="0" borderId="13" xfId="0" applyFont="1" applyBorder="1" applyAlignment="1">
      <alignment horizontal="center" vertical="center" shrinkToFit="1"/>
    </xf>
    <xf numFmtId="0" fontId="125" fillId="0" borderId="0" xfId="0" applyFont="1" applyAlignment="1">
      <alignment horizontal="center" vertical="center" shrinkToFit="1"/>
    </xf>
    <xf numFmtId="0" fontId="125" fillId="0" borderId="20" xfId="0" applyFont="1" applyBorder="1" applyAlignment="1">
      <alignment horizontal="center" vertical="center" shrinkToFit="1"/>
    </xf>
    <xf numFmtId="0" fontId="125" fillId="0" borderId="14" xfId="0" applyFont="1" applyBorder="1" applyAlignment="1">
      <alignment horizontal="center" vertical="center" shrinkToFit="1"/>
    </xf>
    <xf numFmtId="0" fontId="125" fillId="0" borderId="1" xfId="0" applyFont="1" applyBorder="1" applyAlignment="1">
      <alignment horizontal="center" vertical="center" shrinkToFit="1"/>
    </xf>
    <xf numFmtId="0" fontId="125" fillId="0" borderId="63" xfId="0" applyFont="1" applyBorder="1" applyAlignment="1">
      <alignment horizontal="center" vertical="center" shrinkToFit="1"/>
    </xf>
    <xf numFmtId="0" fontId="124" fillId="0" borderId="64" xfId="0" applyFont="1" applyBorder="1" applyAlignment="1">
      <alignment horizontal="center" vertical="center"/>
    </xf>
    <xf numFmtId="0" fontId="124" fillId="0" borderId="65" xfId="0" applyFont="1" applyBorder="1" applyAlignment="1">
      <alignment horizontal="center" vertical="center"/>
    </xf>
    <xf numFmtId="0" fontId="124" fillId="0" borderId="66" xfId="0" applyFont="1" applyBorder="1" applyAlignment="1">
      <alignment horizontal="center" vertical="center"/>
    </xf>
    <xf numFmtId="176" fontId="125" fillId="0" borderId="62" xfId="0" applyNumberFormat="1" applyFont="1" applyBorder="1" applyAlignment="1">
      <alignment horizontal="center" vertical="center" wrapText="1"/>
    </xf>
    <xf numFmtId="176" fontId="125" fillId="0" borderId="3" xfId="0" applyNumberFormat="1" applyFont="1" applyBorder="1" applyAlignment="1">
      <alignment horizontal="center" vertical="center" wrapText="1"/>
    </xf>
    <xf numFmtId="176" fontId="125" fillId="0" borderId="56" xfId="0" applyNumberFormat="1" applyFont="1" applyBorder="1" applyAlignment="1">
      <alignment horizontal="center" vertical="center" wrapText="1"/>
    </xf>
    <xf numFmtId="176" fontId="125" fillId="0" borderId="13" xfId="0" applyNumberFormat="1" applyFont="1" applyBorder="1" applyAlignment="1">
      <alignment horizontal="center" vertical="center" wrapText="1"/>
    </xf>
    <xf numFmtId="176" fontId="125" fillId="0" borderId="0" xfId="0" applyNumberFormat="1" applyFont="1" applyAlignment="1">
      <alignment horizontal="center" vertical="center" wrapText="1"/>
    </xf>
    <xf numFmtId="176" fontId="125" fillId="0" borderId="20" xfId="0" applyNumberFormat="1" applyFont="1" applyBorder="1" applyAlignment="1">
      <alignment horizontal="center" vertical="center" wrapText="1"/>
    </xf>
    <xf numFmtId="176" fontId="125" fillId="0" borderId="22" xfId="0" applyNumberFormat="1" applyFont="1" applyBorder="1" applyAlignment="1">
      <alignment horizontal="center" vertical="center" wrapText="1"/>
    </xf>
    <xf numFmtId="176" fontId="125" fillId="0" borderId="23" xfId="0" applyNumberFormat="1" applyFont="1" applyBorder="1" applyAlignment="1">
      <alignment horizontal="center" vertical="center" wrapText="1"/>
    </xf>
    <xf numFmtId="176" fontId="125" fillId="0" borderId="24" xfId="0" applyNumberFormat="1" applyFont="1" applyBorder="1" applyAlignment="1">
      <alignment horizontal="center" vertical="center" wrapText="1"/>
    </xf>
    <xf numFmtId="0" fontId="124" fillId="0" borderId="73" xfId="0" applyFont="1" applyBorder="1" applyAlignment="1">
      <alignment horizontal="center" vertical="center" shrinkToFit="1"/>
    </xf>
    <xf numFmtId="0" fontId="124" fillId="0" borderId="74" xfId="0" applyFont="1" applyBorder="1" applyAlignment="1">
      <alignment horizontal="center" vertical="center" shrinkToFit="1"/>
    </xf>
    <xf numFmtId="0" fontId="126" fillId="0" borderId="15" xfId="0" applyFont="1" applyBorder="1" applyAlignment="1">
      <alignment horizontal="center" vertical="center" shrinkToFit="1"/>
    </xf>
    <xf numFmtId="0" fontId="126" fillId="0" borderId="16" xfId="0" applyFont="1" applyBorder="1" applyAlignment="1">
      <alignment horizontal="center" vertical="center" shrinkToFit="1"/>
    </xf>
    <xf numFmtId="0" fontId="126" fillId="0" borderId="21" xfId="0" applyFont="1" applyBorder="1" applyAlignment="1">
      <alignment horizontal="center" vertical="center" shrinkToFit="1"/>
    </xf>
    <xf numFmtId="0" fontId="126" fillId="0" borderId="22" xfId="0" applyFont="1" applyBorder="1" applyAlignment="1">
      <alignment horizontal="center" vertical="center" shrinkToFit="1"/>
    </xf>
    <xf numFmtId="0" fontId="126" fillId="0" borderId="23" xfId="0" applyFont="1" applyBorder="1" applyAlignment="1">
      <alignment horizontal="center" vertical="center" shrinkToFit="1"/>
    </xf>
    <xf numFmtId="0" fontId="126" fillId="0" borderId="24" xfId="0" applyFont="1" applyBorder="1" applyAlignment="1">
      <alignment horizontal="center" vertical="center" shrinkToFit="1"/>
    </xf>
    <xf numFmtId="0" fontId="124" fillId="0" borderId="75" xfId="0" applyFont="1" applyBorder="1" applyAlignment="1">
      <alignment horizontal="center" vertical="center" shrinkToFit="1"/>
    </xf>
    <xf numFmtId="0" fontId="125" fillId="0" borderId="15" xfId="0" applyFont="1" applyBorder="1" applyAlignment="1">
      <alignment horizontal="center" vertical="center" wrapText="1"/>
    </xf>
    <xf numFmtId="0" fontId="125" fillId="0" borderId="16" xfId="0" applyFont="1" applyBorder="1" applyAlignment="1">
      <alignment horizontal="center" vertical="center" wrapText="1"/>
    </xf>
    <xf numFmtId="0" fontId="125" fillId="0" borderId="21" xfId="0" applyFont="1" applyBorder="1" applyAlignment="1">
      <alignment horizontal="center" vertical="center" wrapText="1"/>
    </xf>
    <xf numFmtId="0" fontId="125" fillId="0" borderId="13" xfId="0" applyFont="1" applyBorder="1" applyAlignment="1">
      <alignment horizontal="center" vertical="center" wrapText="1"/>
    </xf>
    <xf numFmtId="0" fontId="125" fillId="0" borderId="0" xfId="0" applyFont="1" applyAlignment="1">
      <alignment horizontal="center" vertical="center" wrapText="1"/>
    </xf>
    <xf numFmtId="0" fontId="125" fillId="0" borderId="20" xfId="0" applyFont="1" applyBorder="1" applyAlignment="1">
      <alignment horizontal="center" vertical="center" wrapText="1"/>
    </xf>
    <xf numFmtId="0" fontId="125" fillId="0" borderId="14" xfId="0" applyFont="1" applyBorder="1" applyAlignment="1">
      <alignment horizontal="center" vertical="center" wrapText="1"/>
    </xf>
    <xf numFmtId="0" fontId="125" fillId="0" borderId="1" xfId="0" applyFont="1" applyBorder="1" applyAlignment="1">
      <alignment horizontal="center" vertical="center" wrapText="1"/>
    </xf>
    <xf numFmtId="0" fontId="125" fillId="0" borderId="63" xfId="0" applyFont="1" applyBorder="1" applyAlignment="1">
      <alignment horizontal="center" vertical="center" wrapText="1"/>
    </xf>
    <xf numFmtId="0" fontId="126" fillId="0" borderId="14" xfId="0" applyFont="1" applyBorder="1" applyAlignment="1">
      <alignment horizontal="center" vertical="center" shrinkToFit="1"/>
    </xf>
    <xf numFmtId="0" fontId="126" fillId="0" borderId="1" xfId="0" applyFont="1" applyBorder="1" applyAlignment="1">
      <alignment horizontal="center" vertical="center" shrinkToFit="1"/>
    </xf>
    <xf numFmtId="0" fontId="126" fillId="0" borderId="63" xfId="0" applyFont="1" applyBorder="1" applyAlignment="1">
      <alignment horizontal="center" vertical="center" shrinkToFit="1"/>
    </xf>
    <xf numFmtId="0" fontId="124" fillId="0" borderId="76" xfId="0" applyFont="1" applyBorder="1" applyAlignment="1">
      <alignment horizontal="center" vertical="center" shrinkToFit="1"/>
    </xf>
    <xf numFmtId="0" fontId="125" fillId="0" borderId="64" xfId="0" applyFont="1" applyBorder="1" applyAlignment="1">
      <alignment horizontal="center" vertical="center" shrinkToFit="1"/>
    </xf>
    <xf numFmtId="0" fontId="125" fillId="0" borderId="65" xfId="0" applyFont="1" applyBorder="1" applyAlignment="1">
      <alignment horizontal="center" vertical="center" shrinkToFit="1"/>
    </xf>
    <xf numFmtId="0" fontId="125" fillId="0" borderId="66" xfId="0" applyFont="1" applyBorder="1" applyAlignment="1">
      <alignment horizontal="center" vertical="center" shrinkToFit="1"/>
    </xf>
    <xf numFmtId="178" fontId="124" fillId="0" borderId="62" xfId="0" applyNumberFormat="1" applyFont="1" applyBorder="1" applyAlignment="1">
      <alignment horizontal="center" vertical="center"/>
    </xf>
    <xf numFmtId="178" fontId="124" fillId="0" borderId="28" xfId="0" applyNumberFormat="1" applyFont="1" applyBorder="1" applyAlignment="1">
      <alignment horizontal="center" vertical="center"/>
    </xf>
    <xf numFmtId="178" fontId="124" fillId="0" borderId="13" xfId="0" applyNumberFormat="1" applyFont="1" applyBorder="1" applyAlignment="1">
      <alignment horizontal="center" vertical="center"/>
    </xf>
    <xf numFmtId="178" fontId="124" fillId="0" borderId="5" xfId="0" applyNumberFormat="1" applyFont="1" applyBorder="1" applyAlignment="1">
      <alignment horizontal="center" vertical="center"/>
    </xf>
    <xf numFmtId="0" fontId="127" fillId="0" borderId="77" xfId="0" applyFont="1" applyBorder="1" applyAlignment="1">
      <alignment horizontal="center" vertical="center" shrinkToFit="1"/>
    </xf>
    <xf numFmtId="0" fontId="127" fillId="0" borderId="78" xfId="0" applyFont="1" applyBorder="1" applyAlignment="1">
      <alignment horizontal="center" vertical="center" shrinkToFit="1"/>
    </xf>
    <xf numFmtId="0" fontId="124" fillId="0" borderId="79" xfId="0" applyFont="1" applyBorder="1" applyAlignment="1">
      <alignment horizontal="center" vertical="center" shrinkToFit="1"/>
    </xf>
    <xf numFmtId="0" fontId="124" fillId="0" borderId="54" xfId="0" applyFont="1" applyBorder="1" applyAlignment="1">
      <alignment horizontal="center" vertical="center" shrinkToFit="1"/>
    </xf>
    <xf numFmtId="0" fontId="124" fillId="0" borderId="80" xfId="0" applyFont="1" applyBorder="1" applyAlignment="1">
      <alignment horizontal="center" vertical="center" shrinkToFit="1"/>
    </xf>
    <xf numFmtId="178" fontId="124" fillId="0" borderId="15" xfId="0" applyNumberFormat="1" applyFont="1" applyBorder="1" applyAlignment="1">
      <alignment horizontal="center" vertical="center"/>
    </xf>
    <xf numFmtId="178" fontId="124" fillId="0" borderId="17" xfId="0" applyNumberFormat="1" applyFont="1" applyBorder="1" applyAlignment="1">
      <alignment horizontal="center" vertical="center"/>
    </xf>
    <xf numFmtId="178" fontId="124" fillId="0" borderId="14" xfId="0" applyNumberFormat="1" applyFont="1" applyBorder="1" applyAlignment="1">
      <alignment horizontal="center" vertical="center"/>
    </xf>
    <xf numFmtId="178" fontId="124" fillId="0" borderId="4" xfId="0" applyNumberFormat="1" applyFont="1" applyBorder="1" applyAlignment="1">
      <alignment horizontal="center" vertical="center"/>
    </xf>
    <xf numFmtId="0" fontId="124" fillId="0" borderId="81" xfId="0" applyFont="1" applyBorder="1" applyAlignment="1">
      <alignment horizontal="center" vertical="center" shrinkToFit="1"/>
    </xf>
    <xf numFmtId="0" fontId="124" fillId="0" borderId="82" xfId="0" applyFont="1" applyBorder="1" applyAlignment="1">
      <alignment horizontal="center" vertical="center" shrinkToFit="1"/>
    </xf>
    <xf numFmtId="0" fontId="35" fillId="0" borderId="73" xfId="0" applyFont="1" applyBorder="1" applyAlignment="1">
      <alignment horizontal="center" vertical="center" shrinkToFit="1"/>
    </xf>
    <xf numFmtId="0" fontId="35" fillId="0" borderId="74" xfId="0" applyFont="1" applyBorder="1" applyAlignment="1">
      <alignment horizontal="center" vertical="center" shrinkToFit="1"/>
    </xf>
    <xf numFmtId="0" fontId="124" fillId="0" borderId="83" xfId="0" applyFont="1" applyBorder="1" applyAlignment="1">
      <alignment horizontal="center" vertical="center" shrinkToFit="1"/>
    </xf>
    <xf numFmtId="0" fontId="124" fillId="0" borderId="78" xfId="0" applyFont="1" applyBorder="1" applyAlignment="1">
      <alignment horizontal="center" vertical="center" shrinkToFit="1"/>
    </xf>
    <xf numFmtId="0" fontId="124" fillId="0" borderId="53" xfId="0" applyFont="1" applyBorder="1" applyAlignment="1">
      <alignment horizontal="center" vertical="center" shrinkToFit="1"/>
    </xf>
    <xf numFmtId="0" fontId="125" fillId="0" borderId="73" xfId="0" applyFont="1" applyBorder="1" applyAlignment="1">
      <alignment horizontal="left" vertical="center" wrapText="1"/>
    </xf>
    <xf numFmtId="0" fontId="125" fillId="0" borderId="84" xfId="0" applyFont="1" applyBorder="1" applyAlignment="1">
      <alignment horizontal="left" vertical="center"/>
    </xf>
    <xf numFmtId="0" fontId="125" fillId="0" borderId="76" xfId="0" applyFont="1" applyBorder="1" applyAlignment="1">
      <alignment horizontal="left" vertical="center"/>
    </xf>
    <xf numFmtId="0" fontId="125" fillId="0" borderId="62" xfId="0" applyFont="1" applyBorder="1" applyAlignment="1">
      <alignment vertical="center" wrapText="1"/>
    </xf>
    <xf numFmtId="0" fontId="125" fillId="0" borderId="3" xfId="0" applyFont="1" applyBorder="1">
      <alignment vertical="center"/>
    </xf>
    <xf numFmtId="0" fontId="125" fillId="0" borderId="56" xfId="0" applyFont="1" applyBorder="1">
      <alignment vertical="center"/>
    </xf>
    <xf numFmtId="0" fontId="125" fillId="0" borderId="13" xfId="0" applyFont="1" applyBorder="1">
      <alignment vertical="center"/>
    </xf>
    <xf numFmtId="0" fontId="125" fillId="0" borderId="0" xfId="0" applyFont="1">
      <alignment vertical="center"/>
    </xf>
    <xf numFmtId="0" fontId="125" fillId="0" borderId="20" xfId="0" applyFont="1" applyBorder="1">
      <alignment vertical="center"/>
    </xf>
    <xf numFmtId="0" fontId="125" fillId="0" borderId="14" xfId="0" applyFont="1" applyBorder="1">
      <alignment vertical="center"/>
    </xf>
    <xf numFmtId="0" fontId="125" fillId="0" borderId="1" xfId="0" applyFont="1" applyBorder="1">
      <alignment vertical="center"/>
    </xf>
    <xf numFmtId="0" fontId="125" fillId="0" borderId="63" xfId="0" applyFont="1" applyBorder="1">
      <alignment vertical="center"/>
    </xf>
    <xf numFmtId="0" fontId="79" fillId="0" borderId="83" xfId="0" applyFont="1" applyBorder="1" applyAlignment="1">
      <alignment horizontal="center" vertical="center" shrinkToFit="1"/>
    </xf>
    <xf numFmtId="0" fontId="79" fillId="0" borderId="78" xfId="0" applyFont="1" applyBorder="1" applyAlignment="1">
      <alignment horizontal="center" vertical="center" shrinkToFit="1"/>
    </xf>
    <xf numFmtId="0" fontId="124" fillId="0" borderId="59" xfId="0" applyFont="1" applyBorder="1" applyAlignment="1">
      <alignment horizontal="center" vertical="center"/>
    </xf>
    <xf numFmtId="0" fontId="124" fillId="0" borderId="60" xfId="0" applyFont="1" applyBorder="1" applyAlignment="1">
      <alignment horizontal="center" vertical="center"/>
    </xf>
    <xf numFmtId="0" fontId="124" fillId="0" borderId="61" xfId="0" applyFont="1" applyBorder="1" applyAlignment="1">
      <alignment horizontal="center" vertical="center"/>
    </xf>
    <xf numFmtId="0" fontId="79" fillId="0" borderId="53" xfId="0" applyFont="1" applyBorder="1" applyAlignment="1">
      <alignment horizontal="center" vertical="center" shrinkToFit="1"/>
    </xf>
    <xf numFmtId="0" fontId="79" fillId="0" borderId="54" xfId="0" applyFont="1" applyBorder="1" applyAlignment="1">
      <alignment horizontal="center" vertical="center" shrinkToFit="1"/>
    </xf>
    <xf numFmtId="0" fontId="79" fillId="0" borderId="73" xfId="0" applyFont="1" applyBorder="1" applyAlignment="1">
      <alignment horizontal="center" vertical="center" shrinkToFit="1"/>
    </xf>
    <xf numFmtId="0" fontId="79" fillId="0" borderId="84" xfId="0" applyFont="1" applyBorder="1" applyAlignment="1">
      <alignment horizontal="center" vertical="center" shrinkToFit="1"/>
    </xf>
    <xf numFmtId="0" fontId="79" fillId="0" borderId="76" xfId="0" applyFont="1" applyBorder="1" applyAlignment="1">
      <alignment horizontal="center" vertical="center" shrinkToFit="1"/>
    </xf>
    <xf numFmtId="0" fontId="79" fillId="0" borderId="62" xfId="0" applyFont="1" applyBorder="1" applyAlignment="1">
      <alignment horizontal="center" vertical="center" shrinkToFit="1"/>
    </xf>
    <xf numFmtId="0" fontId="79" fillId="0" borderId="3" xfId="0" applyFont="1" applyBorder="1" applyAlignment="1">
      <alignment horizontal="center" vertical="center" shrinkToFit="1"/>
    </xf>
    <xf numFmtId="0" fontId="79" fillId="0" borderId="56" xfId="0" applyFont="1" applyBorder="1" applyAlignment="1">
      <alignment horizontal="center" vertical="center" shrinkToFit="1"/>
    </xf>
    <xf numFmtId="0" fontId="79" fillId="0" borderId="13" xfId="0" applyFont="1" applyBorder="1" applyAlignment="1">
      <alignment horizontal="center" vertical="center" shrinkToFit="1"/>
    </xf>
    <xf numFmtId="0" fontId="79" fillId="0" borderId="0" xfId="0" applyFont="1" applyAlignment="1">
      <alignment horizontal="center" vertical="center" shrinkToFit="1"/>
    </xf>
    <xf numFmtId="0" fontId="79" fillId="0" borderId="20" xfId="0" applyFont="1" applyBorder="1" applyAlignment="1">
      <alignment horizontal="center" vertical="center" shrinkToFit="1"/>
    </xf>
    <xf numFmtId="0" fontId="79" fillId="0" borderId="14" xfId="0" applyFont="1" applyBorder="1" applyAlignment="1">
      <alignment horizontal="center" vertical="center" shrinkToFit="1"/>
    </xf>
    <xf numFmtId="0" fontId="79" fillId="0" borderId="1" xfId="0" applyFont="1" applyBorder="1" applyAlignment="1">
      <alignment horizontal="center" vertical="center" shrinkToFit="1"/>
    </xf>
    <xf numFmtId="0" fontId="79" fillId="0" borderId="63" xfId="0" applyFont="1" applyBorder="1" applyAlignment="1">
      <alignment horizontal="center" vertical="center" shrinkToFit="1"/>
    </xf>
    <xf numFmtId="0" fontId="79" fillId="0" borderId="64" xfId="0" applyFont="1" applyBorder="1" applyAlignment="1">
      <alignment horizontal="center" vertical="center" shrinkToFit="1"/>
    </xf>
    <xf numFmtId="0" fontId="79" fillId="0" borderId="65" xfId="0" applyFont="1" applyBorder="1" applyAlignment="1">
      <alignment horizontal="center" vertical="center" shrinkToFit="1"/>
    </xf>
    <xf numFmtId="0" fontId="79" fillId="0" borderId="66" xfId="0" applyFont="1" applyBorder="1" applyAlignment="1">
      <alignment horizontal="center" vertical="center" shrinkToFit="1"/>
    </xf>
    <xf numFmtId="0" fontId="73" fillId="0" borderId="59" xfId="0" applyFont="1" applyBorder="1" applyAlignment="1">
      <alignment horizontal="center" vertical="center"/>
    </xf>
    <xf numFmtId="0" fontId="73" fillId="0" borderId="60" xfId="0" applyFont="1" applyBorder="1" applyAlignment="1">
      <alignment horizontal="center" vertical="center"/>
    </xf>
    <xf numFmtId="0" fontId="73" fillId="0" borderId="61" xfId="0" applyFont="1" applyBorder="1" applyAlignment="1">
      <alignment horizontal="center" vertical="center"/>
    </xf>
    <xf numFmtId="0" fontId="79" fillId="0" borderId="62" xfId="0" applyFont="1" applyBorder="1" applyAlignment="1">
      <alignment horizontal="center" vertical="center" wrapText="1"/>
    </xf>
    <xf numFmtId="0" fontId="79" fillId="0" borderId="3"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20"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178" fontId="35" fillId="0" borderId="62" xfId="0" applyNumberFormat="1" applyFont="1" applyBorder="1" applyAlignment="1">
      <alignment horizontal="center" vertical="center"/>
    </xf>
    <xf numFmtId="178" fontId="35" fillId="0" borderId="28" xfId="0" applyNumberFormat="1" applyFont="1" applyBorder="1" applyAlignment="1">
      <alignment horizontal="center" vertical="center"/>
    </xf>
    <xf numFmtId="178" fontId="35" fillId="0" borderId="13" xfId="0" applyNumberFormat="1" applyFont="1" applyBorder="1" applyAlignment="1">
      <alignment horizontal="center" vertical="center"/>
    </xf>
    <xf numFmtId="178" fontId="35" fillId="0" borderId="5" xfId="0" applyNumberFormat="1" applyFont="1" applyBorder="1" applyAlignment="1">
      <alignment horizontal="center" vertical="center"/>
    </xf>
    <xf numFmtId="0" fontId="79" fillId="0" borderId="15" xfId="0" applyFont="1" applyBorder="1" applyAlignment="1">
      <alignment horizontal="center" vertical="center" wrapText="1"/>
    </xf>
    <xf numFmtId="0" fontId="79" fillId="0" borderId="16" xfId="0" applyFont="1" applyBorder="1" applyAlignment="1">
      <alignment horizontal="center" vertical="center" wrapText="1"/>
    </xf>
    <xf numFmtId="0" fontId="79" fillId="0" borderId="21" xfId="0" applyFont="1" applyBorder="1" applyAlignment="1">
      <alignment horizontal="center" vertical="center" wrapText="1"/>
    </xf>
    <xf numFmtId="0" fontId="35" fillId="0" borderId="75" xfId="0" applyFont="1" applyBorder="1" applyAlignment="1">
      <alignment horizontal="center" vertical="center" shrinkToFit="1"/>
    </xf>
    <xf numFmtId="0" fontId="79" fillId="0" borderId="77" xfId="0" applyFont="1" applyBorder="1" applyAlignment="1">
      <alignment horizontal="center" vertical="center" shrinkToFi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21" xfId="0" applyFont="1" applyBorder="1" applyAlignment="1">
      <alignment horizontal="center" vertical="center" wrapText="1"/>
    </xf>
    <xf numFmtId="0" fontId="79" fillId="0" borderId="79" xfId="0" applyFont="1" applyBorder="1" applyAlignment="1">
      <alignment horizontal="center" vertical="center" shrinkToFit="1"/>
    </xf>
    <xf numFmtId="0" fontId="79" fillId="0" borderId="80" xfId="0" applyFont="1" applyBorder="1" applyAlignment="1">
      <alignment horizontal="center" vertical="center" shrinkToFit="1"/>
    </xf>
    <xf numFmtId="178" fontId="35" fillId="0" borderId="15" xfId="0" applyNumberFormat="1" applyFont="1" applyBorder="1" applyAlignment="1">
      <alignment horizontal="center" vertical="center"/>
    </xf>
    <xf numFmtId="178" fontId="35" fillId="0" borderId="17" xfId="0" applyNumberFormat="1" applyFont="1" applyBorder="1" applyAlignment="1">
      <alignment horizontal="center" vertical="center"/>
    </xf>
    <xf numFmtId="178" fontId="35" fillId="0" borderId="14" xfId="0" applyNumberFormat="1" applyFont="1" applyBorder="1" applyAlignment="1">
      <alignment horizontal="center" vertical="center"/>
    </xf>
    <xf numFmtId="178" fontId="35" fillId="0" borderId="4" xfId="0" applyNumberFormat="1" applyFont="1" applyBorder="1" applyAlignment="1">
      <alignment horizontal="center" vertical="center"/>
    </xf>
    <xf numFmtId="0" fontId="79" fillId="0" borderId="14" xfId="0" applyFont="1" applyBorder="1" applyAlignment="1">
      <alignment horizontal="center" vertical="center" wrapText="1"/>
    </xf>
    <xf numFmtId="0" fontId="79" fillId="0" borderId="1" xfId="0" applyFont="1" applyBorder="1" applyAlignment="1">
      <alignment horizontal="center" vertical="center" wrapText="1"/>
    </xf>
    <xf numFmtId="0" fontId="79" fillId="0" borderId="63" xfId="0" applyFont="1" applyBorder="1" applyAlignment="1">
      <alignment horizontal="center" vertical="center" wrapText="1"/>
    </xf>
    <xf numFmtId="0" fontId="35" fillId="0" borderId="76" xfId="0" applyFont="1" applyBorder="1" applyAlignment="1">
      <alignment horizontal="center" vertical="center" shrinkToFit="1"/>
    </xf>
    <xf numFmtId="0" fontId="35" fillId="0" borderId="81" xfId="0" applyFont="1" applyBorder="1" applyAlignment="1">
      <alignment horizontal="center" vertical="center" shrinkToFit="1"/>
    </xf>
    <xf numFmtId="0" fontId="35" fillId="0" borderId="82" xfId="0" applyFont="1" applyBorder="1" applyAlignment="1">
      <alignment horizontal="center" vertical="center" shrinkToFit="1"/>
    </xf>
    <xf numFmtId="178" fontId="35" fillId="0" borderId="22" xfId="0" applyNumberFormat="1" applyFont="1" applyBorder="1" applyAlignment="1">
      <alignment horizontal="center" vertical="center"/>
    </xf>
    <xf numFmtId="178" fontId="35" fillId="0" borderId="85" xfId="0" applyNumberFormat="1" applyFont="1" applyBorder="1" applyAlignment="1">
      <alignment horizontal="center" vertical="center"/>
    </xf>
    <xf numFmtId="0" fontId="79" fillId="0" borderId="86" xfId="0" applyFont="1" applyBorder="1" applyAlignment="1">
      <alignment horizontal="center" vertical="center" shrinkToFit="1"/>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127" fillId="0" borderId="62" xfId="0" applyFont="1" applyBorder="1" applyAlignment="1">
      <alignment horizontal="center" vertical="center" wrapText="1"/>
    </xf>
    <xf numFmtId="0" fontId="127" fillId="0" borderId="3" xfId="0" applyFont="1" applyBorder="1" applyAlignment="1">
      <alignment horizontal="center" vertical="center" wrapText="1"/>
    </xf>
    <xf numFmtId="0" fontId="127" fillId="0" borderId="56" xfId="0" applyFont="1" applyBorder="1" applyAlignment="1">
      <alignment horizontal="center" vertical="center" wrapText="1"/>
    </xf>
    <xf numFmtId="0" fontId="127" fillId="0" borderId="22" xfId="0" applyFont="1" applyBorder="1" applyAlignment="1">
      <alignment horizontal="center" vertical="center" wrapText="1"/>
    </xf>
    <xf numFmtId="0" fontId="127" fillId="0" borderId="23" xfId="0" applyFont="1" applyBorder="1" applyAlignment="1">
      <alignment horizontal="center" vertical="center" wrapText="1"/>
    </xf>
    <xf numFmtId="0" fontId="127" fillId="0" borderId="24" xfId="0" applyFont="1" applyBorder="1" applyAlignment="1">
      <alignment horizontal="center" vertical="center" wrapText="1"/>
    </xf>
    <xf numFmtId="0" fontId="125" fillId="0" borderId="62" xfId="0" applyFont="1" applyBorder="1" applyAlignment="1">
      <alignment horizontal="center" vertical="center" wrapText="1"/>
    </xf>
    <xf numFmtId="0" fontId="125" fillId="0" borderId="3" xfId="0" applyFont="1" applyBorder="1" applyAlignment="1">
      <alignment horizontal="center" vertical="center" wrapText="1"/>
    </xf>
    <xf numFmtId="0" fontId="125" fillId="0" borderId="56" xfId="0" applyFont="1" applyBorder="1" applyAlignment="1">
      <alignment horizontal="center" vertical="center" wrapText="1"/>
    </xf>
    <xf numFmtId="0" fontId="125" fillId="0" borderId="22" xfId="0" applyFont="1" applyBorder="1" applyAlignment="1">
      <alignment horizontal="center" vertical="center" wrapText="1"/>
    </xf>
    <xf numFmtId="0" fontId="125" fillId="0" borderId="23" xfId="0" applyFont="1" applyBorder="1" applyAlignment="1">
      <alignment horizontal="center" vertical="center" wrapText="1"/>
    </xf>
    <xf numFmtId="0" fontId="125" fillId="0" borderId="24" xfId="0" applyFont="1" applyBorder="1" applyAlignment="1">
      <alignment horizontal="center" vertical="center" wrapText="1"/>
    </xf>
    <xf numFmtId="0" fontId="126" fillId="0" borderId="15" xfId="0" applyFont="1" applyBorder="1" applyAlignment="1">
      <alignment horizontal="center" vertical="center" wrapText="1"/>
    </xf>
    <xf numFmtId="0" fontId="126" fillId="0" borderId="16" xfId="0" applyFont="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126" fillId="0" borderId="23" xfId="0" applyFont="1" applyBorder="1" applyAlignment="1">
      <alignment horizontal="center" vertical="center" wrapText="1"/>
    </xf>
    <xf numFmtId="0" fontId="126" fillId="0" borderId="24" xfId="0" applyFont="1" applyBorder="1" applyAlignment="1">
      <alignment horizontal="center" vertical="center" wrapText="1"/>
    </xf>
    <xf numFmtId="0" fontId="127" fillId="0" borderId="15" xfId="0" applyFont="1" applyBorder="1" applyAlignment="1">
      <alignment horizontal="center" vertical="center" wrapText="1"/>
    </xf>
    <xf numFmtId="0" fontId="127" fillId="0" borderId="16" xfId="0" applyFont="1" applyBorder="1" applyAlignment="1">
      <alignment horizontal="center" vertical="center" wrapText="1"/>
    </xf>
    <xf numFmtId="0" fontId="127" fillId="0" borderId="21"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1" xfId="0" applyFont="1" applyBorder="1" applyAlignment="1">
      <alignment horizontal="center" vertical="center" wrapText="1"/>
    </xf>
    <xf numFmtId="0" fontId="127" fillId="0" borderId="63" xfId="0" applyFont="1" applyBorder="1" applyAlignment="1">
      <alignment horizontal="center" vertical="center" wrapText="1"/>
    </xf>
    <xf numFmtId="49" fontId="124" fillId="0" borderId="62" xfId="0" applyNumberFormat="1" applyFont="1" applyBorder="1" applyAlignment="1">
      <alignment horizontal="center" vertical="center"/>
    </xf>
    <xf numFmtId="49" fontId="124" fillId="0" borderId="28" xfId="0" applyNumberFormat="1" applyFont="1" applyBorder="1" applyAlignment="1">
      <alignment horizontal="center" vertical="center"/>
    </xf>
    <xf numFmtId="49" fontId="124" fillId="0" borderId="13" xfId="0" applyNumberFormat="1" applyFont="1" applyBorder="1" applyAlignment="1">
      <alignment horizontal="center" vertical="center"/>
    </xf>
    <xf numFmtId="49" fontId="124" fillId="0" borderId="5" xfId="0" applyNumberFormat="1" applyFont="1" applyBorder="1" applyAlignment="1">
      <alignment horizontal="center" vertical="center"/>
    </xf>
    <xf numFmtId="49" fontId="124" fillId="0" borderId="15" xfId="0" applyNumberFormat="1" applyFont="1" applyBorder="1" applyAlignment="1">
      <alignment horizontal="center" vertical="center"/>
    </xf>
    <xf numFmtId="49" fontId="124" fillId="0" borderId="17" xfId="0" applyNumberFormat="1" applyFont="1" applyBorder="1" applyAlignment="1">
      <alignment horizontal="center" vertical="center"/>
    </xf>
    <xf numFmtId="49" fontId="124" fillId="0" borderId="14" xfId="0" applyNumberFormat="1" applyFont="1" applyBorder="1" applyAlignment="1">
      <alignment horizontal="center" vertical="center"/>
    </xf>
    <xf numFmtId="49" fontId="124" fillId="0" borderId="4" xfId="0" applyNumberFormat="1" applyFont="1" applyBorder="1" applyAlignment="1">
      <alignment horizontal="center" vertical="center"/>
    </xf>
    <xf numFmtId="0" fontId="124" fillId="0" borderId="87" xfId="0" applyFont="1" applyBorder="1" applyAlignment="1">
      <alignment horizontal="center" vertical="center" shrinkToFit="1"/>
    </xf>
    <xf numFmtId="0" fontId="40" fillId="0" borderId="0" xfId="0" applyFont="1" applyAlignment="1">
      <alignment horizontal="left" vertical="center" wrapText="1"/>
    </xf>
    <xf numFmtId="0" fontId="8" fillId="0" borderId="0" xfId="0" applyFont="1" applyAlignment="1">
      <alignment horizontal="left" vertical="center" wrapText="1"/>
    </xf>
    <xf numFmtId="0" fontId="127" fillId="0" borderId="83" xfId="0" applyFont="1" applyBorder="1" applyAlignment="1">
      <alignment horizontal="center" vertical="center" shrinkToFit="1"/>
    </xf>
    <xf numFmtId="176" fontId="114" fillId="0" borderId="0" xfId="0" applyNumberFormat="1" applyFont="1" applyAlignment="1">
      <alignment horizontal="left" vertical="center" wrapText="1"/>
    </xf>
    <xf numFmtId="176" fontId="9" fillId="6" borderId="16" xfId="0" applyNumberFormat="1" applyFont="1" applyFill="1" applyBorder="1" applyAlignment="1">
      <alignment horizontal="center" vertical="center"/>
    </xf>
    <xf numFmtId="0" fontId="73" fillId="0" borderId="0" xfId="0" applyFont="1" applyAlignment="1">
      <alignment horizontal="left" vertical="center" wrapText="1"/>
    </xf>
    <xf numFmtId="0" fontId="40" fillId="0" borderId="0" xfId="0" applyFont="1" applyAlignment="1">
      <alignment horizontal="left" vertical="center"/>
    </xf>
    <xf numFmtId="176" fontId="9" fillId="6" borderId="16" xfId="0" applyNumberFormat="1" applyFont="1" applyFill="1" applyBorder="1" applyAlignment="1">
      <alignment horizontal="center" vertical="center" shrinkToFit="1"/>
    </xf>
    <xf numFmtId="0" fontId="76" fillId="6" borderId="23" xfId="0" applyFont="1" applyFill="1" applyBorder="1" applyAlignment="1">
      <alignment horizontal="center" vertical="center" shrinkToFit="1"/>
    </xf>
    <xf numFmtId="0" fontId="124" fillId="6" borderId="62" xfId="0" applyFont="1" applyFill="1" applyBorder="1" applyAlignment="1">
      <alignment horizontal="center" vertical="center" shrinkToFit="1"/>
    </xf>
    <xf numFmtId="0" fontId="124" fillId="6" borderId="3" xfId="0" applyFont="1" applyFill="1" applyBorder="1" applyAlignment="1">
      <alignment horizontal="center" vertical="center" shrinkToFit="1"/>
    </xf>
    <xf numFmtId="0" fontId="124" fillId="6" borderId="56" xfId="0" applyFont="1" applyFill="1" applyBorder="1" applyAlignment="1">
      <alignment horizontal="center" vertical="center" shrinkToFit="1"/>
    </xf>
    <xf numFmtId="0" fontId="124" fillId="6" borderId="22" xfId="0" applyFont="1" applyFill="1" applyBorder="1" applyAlignment="1">
      <alignment horizontal="center" vertical="center" shrinkToFit="1"/>
    </xf>
    <xf numFmtId="0" fontId="124" fillId="6" borderId="23" xfId="0" applyFont="1" applyFill="1" applyBorder="1" applyAlignment="1">
      <alignment horizontal="center" vertical="center" shrinkToFit="1"/>
    </xf>
    <xf numFmtId="0" fontId="124" fillId="6" borderId="24" xfId="0" applyFont="1" applyFill="1" applyBorder="1" applyAlignment="1">
      <alignment horizontal="center" vertical="center" shrinkToFit="1"/>
    </xf>
    <xf numFmtId="0" fontId="125" fillId="6" borderId="62" xfId="0" applyFont="1" applyFill="1" applyBorder="1" applyAlignment="1">
      <alignment horizontal="center" vertical="center" shrinkToFit="1"/>
    </xf>
    <xf numFmtId="0" fontId="125" fillId="6" borderId="3" xfId="0" applyFont="1" applyFill="1" applyBorder="1" applyAlignment="1">
      <alignment horizontal="center" vertical="center" shrinkToFit="1"/>
    </xf>
    <xf numFmtId="0" fontId="125" fillId="6" borderId="56" xfId="0" applyFont="1" applyFill="1" applyBorder="1" applyAlignment="1">
      <alignment horizontal="center" vertical="center" shrinkToFit="1"/>
    </xf>
    <xf numFmtId="0" fontId="125" fillId="6" borderId="13" xfId="0" applyFont="1" applyFill="1" applyBorder="1" applyAlignment="1">
      <alignment horizontal="center" vertical="center" shrinkToFit="1"/>
    </xf>
    <xf numFmtId="0" fontId="125" fillId="6" borderId="0" xfId="0" applyFont="1" applyFill="1" applyAlignment="1">
      <alignment horizontal="center" vertical="center" shrinkToFit="1"/>
    </xf>
    <xf numFmtId="0" fontId="125" fillId="6" borderId="20" xfId="0" applyFont="1" applyFill="1" applyBorder="1" applyAlignment="1">
      <alignment horizontal="center" vertical="center" shrinkToFit="1"/>
    </xf>
    <xf numFmtId="0" fontId="125" fillId="6" borderId="14" xfId="0" applyFont="1" applyFill="1" applyBorder="1" applyAlignment="1">
      <alignment horizontal="center" vertical="center" shrinkToFit="1"/>
    </xf>
    <xf numFmtId="0" fontId="125" fillId="6" borderId="1" xfId="0" applyFont="1" applyFill="1" applyBorder="1" applyAlignment="1">
      <alignment horizontal="center" vertical="center" shrinkToFit="1"/>
    </xf>
    <xf numFmtId="0" fontId="125" fillId="6" borderId="63" xfId="0" applyFont="1" applyFill="1" applyBorder="1" applyAlignment="1">
      <alignment horizontal="center" vertical="center" shrinkToFit="1"/>
    </xf>
    <xf numFmtId="0" fontId="124" fillId="6" borderId="64" xfId="0" applyFont="1" applyFill="1" applyBorder="1" applyAlignment="1">
      <alignment horizontal="center" vertical="center"/>
    </xf>
    <xf numFmtId="0" fontId="124" fillId="6" borderId="65" xfId="0" applyFont="1" applyFill="1" applyBorder="1" applyAlignment="1">
      <alignment horizontal="center" vertical="center"/>
    </xf>
    <xf numFmtId="0" fontId="124" fillId="6" borderId="66" xfId="0" applyFont="1" applyFill="1" applyBorder="1" applyAlignment="1">
      <alignment horizontal="center" vertical="center"/>
    </xf>
    <xf numFmtId="176" fontId="125" fillId="6" borderId="62" xfId="0" applyNumberFormat="1" applyFont="1" applyFill="1" applyBorder="1" applyAlignment="1">
      <alignment horizontal="center" vertical="center" shrinkToFit="1"/>
    </xf>
    <xf numFmtId="176" fontId="125" fillId="6" borderId="3" xfId="0" applyNumberFormat="1" applyFont="1" applyFill="1" applyBorder="1" applyAlignment="1">
      <alignment horizontal="center" vertical="center" shrinkToFit="1"/>
    </xf>
    <xf numFmtId="176" fontId="125" fillId="6" borderId="56" xfId="0" applyNumberFormat="1" applyFont="1" applyFill="1" applyBorder="1" applyAlignment="1">
      <alignment horizontal="center" vertical="center" shrinkToFit="1"/>
    </xf>
    <xf numFmtId="176" fontId="125" fillId="6" borderId="13" xfId="0" applyNumberFormat="1" applyFont="1" applyFill="1" applyBorder="1" applyAlignment="1">
      <alignment horizontal="center" vertical="center" shrinkToFit="1"/>
    </xf>
    <xf numFmtId="176" fontId="125" fillId="6" borderId="0" xfId="0" applyNumberFormat="1" applyFont="1" applyFill="1" applyAlignment="1">
      <alignment horizontal="center" vertical="center" shrinkToFit="1"/>
    </xf>
    <xf numFmtId="176" fontId="125" fillId="6" borderId="20" xfId="0" applyNumberFormat="1" applyFont="1" applyFill="1" applyBorder="1" applyAlignment="1">
      <alignment horizontal="center" vertical="center" shrinkToFit="1"/>
    </xf>
    <xf numFmtId="176" fontId="125" fillId="6" borderId="22" xfId="0" applyNumberFormat="1" applyFont="1" applyFill="1" applyBorder="1" applyAlignment="1">
      <alignment horizontal="center" vertical="center" shrinkToFit="1"/>
    </xf>
    <xf numFmtId="176" fontId="125" fillId="6" borderId="23" xfId="0" applyNumberFormat="1" applyFont="1" applyFill="1" applyBorder="1" applyAlignment="1">
      <alignment horizontal="center" vertical="center" shrinkToFit="1"/>
    </xf>
    <xf numFmtId="176" fontId="125" fillId="6" borderId="24" xfId="0" applyNumberFormat="1" applyFont="1" applyFill="1" applyBorder="1" applyAlignment="1">
      <alignment horizontal="center" vertical="center" shrinkToFit="1"/>
    </xf>
    <xf numFmtId="0" fontId="124" fillId="6" borderId="73" xfId="0" applyFont="1" applyFill="1" applyBorder="1" applyAlignment="1">
      <alignment horizontal="center" vertical="center" shrinkToFit="1"/>
    </xf>
    <xf numFmtId="0" fontId="124" fillId="6" borderId="74" xfId="0" applyFont="1" applyFill="1" applyBorder="1" applyAlignment="1">
      <alignment horizontal="center" vertical="center" shrinkToFit="1"/>
    </xf>
    <xf numFmtId="0" fontId="124" fillId="6" borderId="53" xfId="0" applyFont="1" applyFill="1" applyBorder="1" applyAlignment="1">
      <alignment horizontal="center" vertical="center" shrinkToFit="1"/>
    </xf>
    <xf numFmtId="0" fontId="124" fillId="6" borderId="54" xfId="0" applyFont="1" applyFill="1" applyBorder="1" applyAlignment="1">
      <alignment horizontal="center" vertical="center" shrinkToFit="1"/>
    </xf>
    <xf numFmtId="0" fontId="125" fillId="6" borderId="73" xfId="0" applyFont="1" applyFill="1" applyBorder="1" applyAlignment="1">
      <alignment horizontal="left" vertical="center" wrapText="1"/>
    </xf>
    <xf numFmtId="0" fontId="125" fillId="6" borderId="84" xfId="0" applyFont="1" applyFill="1" applyBorder="1" applyAlignment="1">
      <alignment horizontal="left" vertical="center"/>
    </xf>
    <xf numFmtId="0" fontId="125" fillId="6" borderId="76" xfId="0" applyFont="1" applyFill="1" applyBorder="1" applyAlignment="1">
      <alignment horizontal="left" vertical="center"/>
    </xf>
    <xf numFmtId="0" fontId="125" fillId="6" borderId="62" xfId="0" applyFont="1" applyFill="1" applyBorder="1" applyAlignment="1">
      <alignment vertical="center" wrapText="1"/>
    </xf>
    <xf numFmtId="0" fontId="125" fillId="6" borderId="3" xfId="0" applyFont="1" applyFill="1" applyBorder="1">
      <alignment vertical="center"/>
    </xf>
    <xf numFmtId="0" fontId="125" fillId="6" borderId="56" xfId="0" applyFont="1" applyFill="1" applyBorder="1">
      <alignment vertical="center"/>
    </xf>
    <xf numFmtId="0" fontId="125" fillId="6" borderId="13" xfId="0" applyFont="1" applyFill="1" applyBorder="1">
      <alignment vertical="center"/>
    </xf>
    <xf numFmtId="0" fontId="125" fillId="6" borderId="0" xfId="0" applyFont="1" applyFill="1">
      <alignment vertical="center"/>
    </xf>
    <xf numFmtId="0" fontId="125" fillId="6" borderId="20" xfId="0" applyFont="1" applyFill="1" applyBorder="1">
      <alignment vertical="center"/>
    </xf>
    <xf numFmtId="0" fontId="125" fillId="6" borderId="14" xfId="0" applyFont="1" applyFill="1" applyBorder="1">
      <alignment vertical="center"/>
    </xf>
    <xf numFmtId="0" fontId="125" fillId="6" borderId="1" xfId="0" applyFont="1" applyFill="1" applyBorder="1">
      <alignment vertical="center"/>
    </xf>
    <xf numFmtId="0" fontId="125" fillId="6" borderId="63" xfId="0" applyFont="1" applyFill="1" applyBorder="1">
      <alignment vertical="center"/>
    </xf>
    <xf numFmtId="0" fontId="125" fillId="6" borderId="64" xfId="0" applyFont="1" applyFill="1" applyBorder="1" applyAlignment="1">
      <alignment horizontal="center" vertical="center" shrinkToFit="1"/>
    </xf>
    <xf numFmtId="0" fontId="125" fillId="6" borderId="65" xfId="0" applyFont="1" applyFill="1" applyBorder="1" applyAlignment="1">
      <alignment horizontal="center" vertical="center" shrinkToFit="1"/>
    </xf>
    <xf numFmtId="0" fontId="125" fillId="6" borderId="66" xfId="0" applyFont="1" applyFill="1" applyBorder="1" applyAlignment="1">
      <alignment horizontal="center" vertical="center" shrinkToFit="1"/>
    </xf>
    <xf numFmtId="178" fontId="124" fillId="6" borderId="62" xfId="0" applyNumberFormat="1" applyFont="1" applyFill="1" applyBorder="1" applyAlignment="1">
      <alignment horizontal="center" vertical="center"/>
    </xf>
    <xf numFmtId="178" fontId="124" fillId="6" borderId="28" xfId="0" applyNumberFormat="1" applyFont="1" applyFill="1" applyBorder="1" applyAlignment="1">
      <alignment horizontal="center" vertical="center"/>
    </xf>
    <xf numFmtId="178" fontId="124" fillId="6" borderId="13" xfId="0" applyNumberFormat="1" applyFont="1" applyFill="1" applyBorder="1" applyAlignment="1">
      <alignment horizontal="center" vertical="center"/>
    </xf>
    <xf numFmtId="178" fontId="124" fillId="6" borderId="5" xfId="0" applyNumberFormat="1" applyFont="1" applyFill="1" applyBorder="1" applyAlignment="1">
      <alignment horizontal="center" vertical="center"/>
    </xf>
    <xf numFmtId="0" fontId="126" fillId="6" borderId="15" xfId="0" applyFont="1" applyFill="1" applyBorder="1" applyAlignment="1">
      <alignment horizontal="center" vertical="center" shrinkToFit="1"/>
    </xf>
    <xf numFmtId="0" fontId="126" fillId="6" borderId="16" xfId="0" applyFont="1" applyFill="1" applyBorder="1" applyAlignment="1">
      <alignment horizontal="center" vertical="center" shrinkToFit="1"/>
    </xf>
    <xf numFmtId="0" fontId="126" fillId="6" borderId="21" xfId="0" applyFont="1" applyFill="1" applyBorder="1" applyAlignment="1">
      <alignment horizontal="center" vertical="center" shrinkToFit="1"/>
    </xf>
    <xf numFmtId="0" fontId="126" fillId="6" borderId="22" xfId="0" applyFont="1" applyFill="1" applyBorder="1" applyAlignment="1">
      <alignment horizontal="center" vertical="center" shrinkToFit="1"/>
    </xf>
    <xf numFmtId="0" fontId="126" fillId="6" borderId="23" xfId="0" applyFont="1" applyFill="1" applyBorder="1" applyAlignment="1">
      <alignment horizontal="center" vertical="center" shrinkToFit="1"/>
    </xf>
    <xf numFmtId="0" fontId="126" fillId="6" borderId="24" xfId="0" applyFont="1" applyFill="1" applyBorder="1" applyAlignment="1">
      <alignment horizontal="center" vertical="center" shrinkToFit="1"/>
    </xf>
    <xf numFmtId="0" fontId="124" fillId="6" borderId="75" xfId="0" applyFont="1" applyFill="1" applyBorder="1" applyAlignment="1">
      <alignment horizontal="center" vertical="center" shrinkToFit="1"/>
    </xf>
    <xf numFmtId="0" fontId="124" fillId="6" borderId="79" xfId="0" applyFont="1" applyFill="1" applyBorder="1" applyAlignment="1">
      <alignment horizontal="center" vertical="center" shrinkToFit="1"/>
    </xf>
    <xf numFmtId="0" fontId="124" fillId="6" borderId="80" xfId="0" applyFont="1" applyFill="1" applyBorder="1" applyAlignment="1">
      <alignment horizontal="center" vertical="center" shrinkToFit="1"/>
    </xf>
    <xf numFmtId="178" fontId="124" fillId="6" borderId="15" xfId="0" applyNumberFormat="1" applyFont="1" applyFill="1" applyBorder="1" applyAlignment="1">
      <alignment horizontal="center" vertical="center"/>
    </xf>
    <xf numFmtId="178" fontId="124" fillId="6" borderId="17" xfId="0" applyNumberFormat="1" applyFont="1" applyFill="1" applyBorder="1" applyAlignment="1">
      <alignment horizontal="center" vertical="center"/>
    </xf>
    <xf numFmtId="178" fontId="124" fillId="6" borderId="14" xfId="0" applyNumberFormat="1" applyFont="1" applyFill="1" applyBorder="1" applyAlignment="1">
      <alignment horizontal="center" vertical="center"/>
    </xf>
    <xf numFmtId="178" fontId="124" fillId="6" borderId="4" xfId="0" applyNumberFormat="1" applyFont="1" applyFill="1" applyBorder="1" applyAlignment="1">
      <alignment horizontal="center" vertical="center"/>
    </xf>
    <xf numFmtId="0" fontId="126" fillId="6" borderId="14" xfId="0" applyFont="1" applyFill="1" applyBorder="1" applyAlignment="1">
      <alignment horizontal="center" vertical="center" shrinkToFit="1"/>
    </xf>
    <xf numFmtId="0" fontId="126" fillId="6" borderId="1" xfId="0" applyFont="1" applyFill="1" applyBorder="1" applyAlignment="1">
      <alignment horizontal="center" vertical="center" shrinkToFit="1"/>
    </xf>
    <xf numFmtId="0" fontId="126" fillId="6" borderId="63" xfId="0" applyFont="1" applyFill="1" applyBorder="1" applyAlignment="1">
      <alignment horizontal="center" vertical="center" shrinkToFit="1"/>
    </xf>
    <xf numFmtId="0" fontId="124" fillId="6" borderId="76" xfId="0" applyFont="1" applyFill="1" applyBorder="1" applyAlignment="1">
      <alignment horizontal="center" vertical="center" shrinkToFit="1"/>
    </xf>
    <xf numFmtId="0" fontId="124" fillId="6" borderId="81" xfId="0" applyFont="1" applyFill="1" applyBorder="1" applyAlignment="1">
      <alignment horizontal="center" vertical="center" shrinkToFit="1"/>
    </xf>
    <xf numFmtId="0" fontId="124" fillId="6" borderId="82" xfId="0" applyFont="1" applyFill="1" applyBorder="1" applyAlignment="1">
      <alignment horizontal="center" vertical="center" shrinkToFit="1"/>
    </xf>
    <xf numFmtId="0" fontId="61" fillId="0" borderId="2" xfId="0" applyFont="1" applyBorder="1" applyAlignment="1">
      <alignment horizontal="center" vertical="center" shrinkToFit="1"/>
    </xf>
    <xf numFmtId="0" fontId="61" fillId="0" borderId="10" xfId="0" applyFont="1" applyBorder="1" applyAlignment="1">
      <alignment horizontal="center" vertical="center" shrinkToFit="1"/>
    </xf>
    <xf numFmtId="0" fontId="61" fillId="0" borderId="27" xfId="0" applyFont="1" applyBorder="1" applyAlignment="1">
      <alignment horizontal="center" vertical="center" shrinkToFit="1"/>
    </xf>
    <xf numFmtId="0" fontId="5" fillId="0" borderId="3" xfId="0" applyFont="1" applyBorder="1" applyAlignment="1">
      <alignment horizontal="distributed" vertical="center"/>
    </xf>
    <xf numFmtId="0" fontId="5" fillId="0" borderId="28" xfId="0" applyFont="1" applyBorder="1" applyAlignment="1">
      <alignment horizontal="distributed" vertical="center"/>
    </xf>
    <xf numFmtId="0" fontId="0" fillId="0" borderId="1" xfId="0" applyBorder="1" applyAlignment="1">
      <alignment horizontal="distributed" vertical="center"/>
    </xf>
    <xf numFmtId="0" fontId="0" fillId="0" borderId="4" xfId="0" applyBorder="1" applyAlignment="1">
      <alignment horizontal="distributed" vertical="center"/>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0" fontId="61" fillId="6" borderId="2" xfId="0" applyFont="1" applyFill="1" applyBorder="1" applyAlignment="1">
      <alignment horizontal="center" vertical="center" shrinkToFit="1"/>
    </xf>
    <xf numFmtId="0" fontId="61" fillId="6" borderId="10" xfId="0" applyFont="1" applyFill="1" applyBorder="1" applyAlignment="1">
      <alignment horizontal="center" vertical="center" shrinkToFit="1"/>
    </xf>
    <xf numFmtId="0" fontId="61" fillId="6" borderId="27" xfId="0" applyFont="1" applyFill="1" applyBorder="1" applyAlignment="1">
      <alignment horizontal="center" vertical="center" shrinkToFit="1"/>
    </xf>
    <xf numFmtId="176" fontId="61" fillId="6" borderId="3" xfId="0" applyNumberFormat="1" applyFont="1" applyFill="1" applyBorder="1" applyAlignment="1">
      <alignment horizontal="center" vertical="center" shrinkToFit="1"/>
    </xf>
    <xf numFmtId="176" fontId="61" fillId="6" borderId="28" xfId="0" applyNumberFormat="1" applyFont="1" applyFill="1" applyBorder="1" applyAlignment="1">
      <alignment horizontal="center" vertical="center" shrinkToFit="1"/>
    </xf>
    <xf numFmtId="176" fontId="61" fillId="6" borderId="1" xfId="0" applyNumberFormat="1" applyFont="1" applyFill="1" applyBorder="1" applyAlignment="1">
      <alignment horizontal="center" vertical="center" shrinkToFit="1"/>
    </xf>
    <xf numFmtId="176" fontId="61" fillId="6" borderId="4" xfId="0" applyNumberFormat="1" applyFont="1" applyFill="1" applyBorder="1" applyAlignment="1">
      <alignment horizontal="center" vertical="center" shrinkToFit="1"/>
    </xf>
    <xf numFmtId="0" fontId="5" fillId="0" borderId="3" xfId="0" applyFont="1" applyBorder="1" applyAlignment="1">
      <alignment horizontal="right" vertical="center"/>
    </xf>
    <xf numFmtId="0" fontId="0" fillId="0" borderId="3" xfId="0" applyBorder="1">
      <alignment vertical="center"/>
    </xf>
    <xf numFmtId="179" fontId="5" fillId="6" borderId="10" xfId="0" applyNumberFormat="1" applyFont="1" applyFill="1" applyBorder="1" applyAlignment="1">
      <alignment horizontal="center" vertical="center" shrinkToFit="1"/>
    </xf>
    <xf numFmtId="179" fontId="0" fillId="6" borderId="10" xfId="0" applyNumberFormat="1" applyFill="1" applyBorder="1" applyAlignment="1">
      <alignment horizontal="center" vertical="center" shrinkToFit="1"/>
    </xf>
    <xf numFmtId="179" fontId="0" fillId="6" borderId="27" xfId="0" applyNumberFormat="1" applyFill="1" applyBorder="1" applyAlignment="1">
      <alignment horizontal="center" vertical="center" shrinkToFit="1"/>
    </xf>
    <xf numFmtId="0" fontId="5" fillId="0" borderId="23" xfId="0" applyFont="1" applyBorder="1" applyAlignment="1">
      <alignment horizontal="center" vertical="center"/>
    </xf>
    <xf numFmtId="0" fontId="0" fillId="0" borderId="23" xfId="0" applyBorder="1" applyAlignment="1">
      <alignment horizontal="center" vertical="center"/>
    </xf>
    <xf numFmtId="176" fontId="60" fillId="0" borderId="0" xfId="0" applyNumberFormat="1" applyFont="1" applyAlignment="1">
      <alignment horizontal="center" vertical="center" shrinkToFit="1"/>
    </xf>
    <xf numFmtId="0" fontId="4" fillId="0" borderId="0" xfId="0" applyFont="1">
      <alignment vertical="center"/>
    </xf>
    <xf numFmtId="0" fontId="5" fillId="0" borderId="2" xfId="0" quotePrefix="1" applyFont="1" applyBorder="1" applyAlignment="1">
      <alignment horizontal="right" vertical="center"/>
    </xf>
    <xf numFmtId="0" fontId="0" fillId="0" borderId="2" xfId="0" applyBorder="1">
      <alignment vertical="center"/>
    </xf>
    <xf numFmtId="176" fontId="61" fillId="0" borderId="2" xfId="0" applyNumberFormat="1" applyFont="1" applyBorder="1" applyAlignment="1">
      <alignment horizontal="center" vertical="center" shrinkToFit="1"/>
    </xf>
    <xf numFmtId="176" fontId="61" fillId="0" borderId="10" xfId="0" applyNumberFormat="1" applyFont="1" applyBorder="1" applyAlignment="1">
      <alignment horizontal="center" vertical="center" shrinkToFit="1"/>
    </xf>
    <xf numFmtId="176" fontId="61" fillId="0" borderId="27" xfId="0" applyNumberFormat="1" applyFont="1" applyBorder="1" applyAlignment="1">
      <alignment horizontal="center" vertical="center" shrinkToFit="1"/>
    </xf>
    <xf numFmtId="0" fontId="7" fillId="0" borderId="0" xfId="0" applyFont="1">
      <alignment vertical="center"/>
    </xf>
    <xf numFmtId="0" fontId="16" fillId="0" borderId="0" xfId="0" applyFont="1" applyAlignment="1">
      <alignment horizontal="center" vertical="center"/>
    </xf>
    <xf numFmtId="0" fontId="23" fillId="0" borderId="0" xfId="0" applyFont="1" applyAlignment="1">
      <alignment horizontal="center" vertical="center"/>
    </xf>
    <xf numFmtId="0" fontId="13" fillId="0" borderId="0" xfId="1" applyFont="1" applyAlignment="1">
      <alignment horizontal="left" vertical="center" wrapText="1"/>
    </xf>
    <xf numFmtId="0" fontId="13" fillId="0" borderId="16" xfId="1" applyFont="1" applyBorder="1" applyAlignment="1">
      <alignment horizontal="center"/>
    </xf>
    <xf numFmtId="0" fontId="13" fillId="0" borderId="23" xfId="1" applyFont="1" applyBorder="1" applyAlignment="1">
      <alignment horizontal="center"/>
    </xf>
    <xf numFmtId="49" fontId="13" fillId="6" borderId="16" xfId="1" applyNumberFormat="1" applyFont="1" applyFill="1" applyBorder="1" applyAlignment="1">
      <alignment horizontal="center"/>
    </xf>
    <xf numFmtId="49" fontId="13" fillId="6" borderId="23" xfId="1" applyNumberFormat="1" applyFont="1" applyFill="1" applyBorder="1" applyAlignment="1">
      <alignment horizontal="center"/>
    </xf>
    <xf numFmtId="0" fontId="13" fillId="0" borderId="34" xfId="1" applyFont="1" applyBorder="1" applyAlignment="1">
      <alignment horizontal="left" vertical="center" wrapText="1"/>
    </xf>
    <xf numFmtId="0" fontId="13" fillId="0" borderId="26" xfId="1" applyFont="1" applyBorder="1" applyAlignment="1">
      <alignment horizontal="left" vertical="center" wrapText="1"/>
    </xf>
    <xf numFmtId="0" fontId="13" fillId="0" borderId="35" xfId="1" applyFont="1" applyBorder="1" applyAlignment="1">
      <alignment horizontal="left" vertical="center" wrapText="1"/>
    </xf>
    <xf numFmtId="0" fontId="13" fillId="0" borderId="18" xfId="1" applyFont="1" applyBorder="1" applyAlignment="1">
      <alignment horizontal="distributed" vertical="center"/>
    </xf>
    <xf numFmtId="0" fontId="13" fillId="6" borderId="18" xfId="1" applyFont="1" applyFill="1" applyBorder="1" applyAlignment="1">
      <alignment horizontal="center" vertical="center"/>
    </xf>
    <xf numFmtId="0" fontId="13" fillId="6" borderId="0" xfId="1" applyFont="1" applyFill="1" applyAlignment="1">
      <alignment horizontal="center" vertical="center" shrinkToFit="1"/>
    </xf>
    <xf numFmtId="0" fontId="13" fillId="6" borderId="1" xfId="1" applyFont="1" applyFill="1" applyBorder="1" applyAlignment="1">
      <alignment horizontal="center" vertical="center" shrinkToFit="1"/>
    </xf>
    <xf numFmtId="0" fontId="13" fillId="0" borderId="1" xfId="1" applyFont="1" applyBorder="1" applyAlignment="1">
      <alignment horizontal="center" vertical="center"/>
    </xf>
    <xf numFmtId="0" fontId="28" fillId="0" borderId="0" xfId="1" applyFont="1" applyAlignment="1">
      <alignment horizontal="center" vertical="center"/>
    </xf>
    <xf numFmtId="0" fontId="13" fillId="0" borderId="34" xfId="1" applyFont="1" applyBorder="1" applyAlignment="1">
      <alignment horizontal="center" vertical="center"/>
    </xf>
    <xf numFmtId="0" fontId="13" fillId="0" borderId="26" xfId="1" applyFont="1" applyBorder="1" applyAlignment="1">
      <alignment horizontal="center" vertical="center"/>
    </xf>
    <xf numFmtId="0" fontId="13" fillId="0" borderId="35" xfId="1" applyFont="1" applyBorder="1" applyAlignment="1">
      <alignment horizontal="center" vertical="center"/>
    </xf>
    <xf numFmtId="0" fontId="13" fillId="0" borderId="0" xfId="1" applyFont="1" applyAlignment="1">
      <alignment horizontal="center" vertical="center"/>
    </xf>
    <xf numFmtId="49" fontId="13" fillId="6" borderId="0" xfId="1" applyNumberFormat="1" applyFont="1" applyFill="1" applyAlignment="1">
      <alignment horizontal="center" vertical="center"/>
    </xf>
    <xf numFmtId="0" fontId="13" fillId="0" borderId="16" xfId="1" applyFont="1" applyBorder="1" applyAlignment="1">
      <alignment horizontal="center" vertical="center"/>
    </xf>
    <xf numFmtId="0" fontId="13" fillId="0" borderId="15"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20" xfId="1" applyFont="1" applyBorder="1" applyAlignment="1">
      <alignment horizontal="center" vertical="center" textRotation="255" wrapText="1"/>
    </xf>
    <xf numFmtId="0" fontId="13" fillId="0" borderId="22" xfId="1" applyFont="1" applyBorder="1" applyAlignment="1">
      <alignment horizontal="center" vertical="center" textRotation="255" wrapText="1"/>
    </xf>
    <xf numFmtId="0" fontId="13" fillId="0" borderId="24" xfId="1" applyFont="1" applyBorder="1" applyAlignment="1">
      <alignment horizontal="center" vertical="center" textRotation="255" wrapText="1"/>
    </xf>
    <xf numFmtId="0" fontId="13" fillId="0" borderId="34" xfId="1" applyFont="1" applyBorder="1" applyAlignment="1">
      <alignment horizontal="left" vertical="center"/>
    </xf>
    <xf numFmtId="0" fontId="13" fillId="0" borderId="26" xfId="1" applyFont="1" applyBorder="1" applyAlignment="1">
      <alignment horizontal="left" vertical="center"/>
    </xf>
    <xf numFmtId="0" fontId="13" fillId="0" borderId="35" xfId="1" applyFont="1" applyBorder="1" applyAlignment="1">
      <alignment horizontal="left" vertical="center"/>
    </xf>
    <xf numFmtId="0" fontId="13" fillId="6" borderId="34" xfId="1" applyFont="1" applyFill="1" applyBorder="1" applyAlignment="1">
      <alignment horizontal="center" vertical="center"/>
    </xf>
    <xf numFmtId="0" fontId="13" fillId="6" borderId="26" xfId="1" applyFont="1" applyFill="1" applyBorder="1" applyAlignment="1">
      <alignment horizontal="center" vertical="center"/>
    </xf>
    <xf numFmtId="0" fontId="13" fillId="6" borderId="35" xfId="1" applyFont="1" applyFill="1" applyBorder="1" applyAlignment="1">
      <alignment horizontal="center" vertical="center"/>
    </xf>
    <xf numFmtId="0" fontId="13" fillId="0" borderId="18"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18" xfId="1" applyFont="1" applyBorder="1" applyAlignment="1">
      <alignment horizontal="center" vertical="center" textRotation="255"/>
    </xf>
    <xf numFmtId="0" fontId="13" fillId="0" borderId="22" xfId="1" applyFont="1" applyBorder="1" applyAlignment="1">
      <alignment horizontal="center" vertical="center"/>
    </xf>
    <xf numFmtId="49" fontId="13" fillId="6" borderId="18" xfId="1" applyNumberFormat="1" applyFont="1" applyFill="1" applyBorder="1" applyAlignment="1">
      <alignment horizontal="center" vertical="center"/>
    </xf>
    <xf numFmtId="0" fontId="13" fillId="0" borderId="15" xfId="1" applyFont="1" applyBorder="1" applyAlignment="1">
      <alignment horizontal="center" vertical="center"/>
    </xf>
    <xf numFmtId="0" fontId="13" fillId="0" borderId="21" xfId="1" applyFont="1" applyBorder="1" applyAlignment="1">
      <alignment horizontal="center" vertical="center"/>
    </xf>
    <xf numFmtId="0" fontId="13" fillId="0" borderId="16" xfId="1" applyFont="1" applyBorder="1" applyAlignment="1">
      <alignment horizontal="center" vertical="top"/>
    </xf>
    <xf numFmtId="49" fontId="13" fillId="6" borderId="23" xfId="1" applyNumberFormat="1" applyFont="1" applyFill="1" applyBorder="1" applyAlignment="1">
      <alignment horizontal="center" vertical="center"/>
    </xf>
    <xf numFmtId="0" fontId="13" fillId="0" borderId="34" xfId="1" applyFont="1" applyBorder="1" applyAlignment="1">
      <alignment horizontal="left" vertical="center" indent="1"/>
    </xf>
    <xf numFmtId="0" fontId="13" fillId="0" borderId="26" xfId="1" applyFont="1" applyBorder="1" applyAlignment="1">
      <alignment horizontal="left" vertical="center" indent="1"/>
    </xf>
    <xf numFmtId="0" fontId="13" fillId="0" borderId="35" xfId="1" applyFont="1" applyBorder="1" applyAlignment="1">
      <alignment horizontal="left" vertical="center" indent="1"/>
    </xf>
    <xf numFmtId="0" fontId="13" fillId="0" borderId="15" xfId="1" applyFont="1" applyBorder="1" applyAlignment="1">
      <alignment horizontal="left" vertical="center" indent="1"/>
    </xf>
    <xf numFmtId="0" fontId="13" fillId="0" borderId="16" xfId="1" applyFont="1" applyBorder="1" applyAlignment="1">
      <alignment horizontal="left" vertical="center" indent="1"/>
    </xf>
    <xf numFmtId="0" fontId="13" fillId="0" borderId="21" xfId="1" applyFont="1" applyBorder="1" applyAlignment="1">
      <alignment horizontal="left" vertical="center" indent="1"/>
    </xf>
    <xf numFmtId="0" fontId="11" fillId="0" borderId="16" xfId="1" applyFont="1" applyBorder="1" applyAlignment="1">
      <alignment horizontal="left" vertical="center"/>
    </xf>
    <xf numFmtId="0" fontId="13" fillId="5" borderId="16" xfId="1" applyFont="1" applyFill="1" applyBorder="1" applyAlignment="1">
      <alignment horizontal="center" vertical="center"/>
    </xf>
    <xf numFmtId="0" fontId="13" fillId="5" borderId="21" xfId="1" applyFont="1" applyFill="1" applyBorder="1" applyAlignment="1">
      <alignment horizontal="center" vertical="center"/>
    </xf>
    <xf numFmtId="0" fontId="13" fillId="6" borderId="23" xfId="1" applyFont="1" applyFill="1" applyBorder="1" applyAlignment="1">
      <alignment horizontal="center" vertical="center" shrinkToFit="1"/>
    </xf>
    <xf numFmtId="0" fontId="13" fillId="6" borderId="24" xfId="1" applyFont="1" applyFill="1" applyBorder="1" applyAlignment="1">
      <alignment horizontal="center" vertical="center" shrinkToFit="1"/>
    </xf>
    <xf numFmtId="0" fontId="11" fillId="0" borderId="21" xfId="1" applyFont="1" applyBorder="1" applyAlignment="1">
      <alignment horizontal="left" vertical="center"/>
    </xf>
    <xf numFmtId="0" fontId="13" fillId="6" borderId="26" xfId="1" applyFont="1" applyFill="1" applyBorder="1" applyAlignment="1">
      <alignment horizontal="center" vertical="center" shrinkToFit="1"/>
    </xf>
    <xf numFmtId="0" fontId="13" fillId="6" borderId="16" xfId="1" applyFont="1" applyFill="1" applyBorder="1" applyAlignment="1">
      <alignment horizontal="center" vertical="center" shrinkToFit="1"/>
    </xf>
    <xf numFmtId="0" fontId="11" fillId="0" borderId="21" xfId="1" applyFont="1" applyBorder="1" applyAlignment="1">
      <alignment horizontal="center"/>
    </xf>
    <xf numFmtId="0" fontId="11" fillId="0" borderId="24" xfId="1" applyFont="1" applyBorder="1" applyAlignment="1">
      <alignment horizontal="center"/>
    </xf>
    <xf numFmtId="0" fontId="13" fillId="6" borderId="15" xfId="1" applyFont="1" applyFill="1" applyBorder="1" applyAlignment="1">
      <alignment horizontal="center" vertical="center" shrinkToFit="1"/>
    </xf>
    <xf numFmtId="0" fontId="13" fillId="6" borderId="21" xfId="1" applyFont="1" applyFill="1" applyBorder="1" applyAlignment="1">
      <alignment horizontal="center" vertical="center" shrinkToFit="1"/>
    </xf>
    <xf numFmtId="0" fontId="123" fillId="6" borderId="18" xfId="1" applyFont="1" applyFill="1" applyBorder="1" applyAlignment="1">
      <alignment horizontal="center" vertical="center" shrinkToFit="1"/>
    </xf>
    <xf numFmtId="0" fontId="13" fillId="0" borderId="13" xfId="1" applyFont="1" applyBorder="1" applyAlignment="1">
      <alignment horizontal="center" vertical="center"/>
    </xf>
    <xf numFmtId="0" fontId="13" fillId="0" borderId="20" xfId="1" applyFont="1" applyBorder="1" applyAlignment="1">
      <alignment horizontal="center" vertical="center"/>
    </xf>
    <xf numFmtId="0" fontId="13" fillId="6" borderId="13" xfId="1" applyFont="1" applyFill="1" applyBorder="1" applyAlignment="1">
      <alignment horizontal="center" vertical="center" shrinkToFit="1"/>
    </xf>
    <xf numFmtId="0" fontId="13" fillId="6" borderId="20" xfId="1" applyFont="1" applyFill="1" applyBorder="1" applyAlignment="1">
      <alignment horizontal="center" vertical="center" shrinkToFit="1"/>
    </xf>
    <xf numFmtId="0" fontId="13" fillId="6" borderId="22" xfId="1" applyFont="1" applyFill="1" applyBorder="1" applyAlignment="1">
      <alignment horizontal="center" vertical="center" shrinkToFit="1"/>
    </xf>
    <xf numFmtId="0" fontId="13" fillId="6" borderId="34" xfId="1" applyFont="1" applyFill="1" applyBorder="1" applyAlignment="1">
      <alignment horizontal="center" vertical="center" shrinkToFit="1"/>
    </xf>
    <xf numFmtId="0" fontId="13" fillId="6" borderId="0" xfId="1" applyFont="1" applyFill="1" applyAlignment="1">
      <alignment horizontal="center" vertical="center"/>
    </xf>
    <xf numFmtId="0" fontId="13" fillId="6" borderId="15" xfId="1" applyFont="1" applyFill="1" applyBorder="1" applyAlignment="1">
      <alignment horizontal="center" vertical="center"/>
    </xf>
    <xf numFmtId="0" fontId="13" fillId="6" borderId="16" xfId="1" applyFont="1" applyFill="1" applyBorder="1" applyAlignment="1">
      <alignment horizontal="center" vertical="center"/>
    </xf>
    <xf numFmtId="0" fontId="13" fillId="6" borderId="22" xfId="1" applyFont="1" applyFill="1" applyBorder="1" applyAlignment="1">
      <alignment horizontal="center" vertical="center"/>
    </xf>
    <xf numFmtId="0" fontId="13" fillId="6" borderId="23" xfId="1" applyFont="1" applyFill="1" applyBorder="1" applyAlignment="1">
      <alignment horizontal="center" vertical="center"/>
    </xf>
    <xf numFmtId="0" fontId="123" fillId="0" borderId="34" xfId="1" applyFont="1" applyBorder="1" applyAlignment="1">
      <alignment horizontal="center" vertical="center" shrinkToFit="1"/>
    </xf>
    <xf numFmtId="0" fontId="123" fillId="0" borderId="26" xfId="1" applyFont="1" applyBorder="1" applyAlignment="1">
      <alignment horizontal="center" vertical="center" shrinkToFit="1"/>
    </xf>
    <xf numFmtId="0" fontId="123" fillId="0" borderId="35" xfId="1" applyFont="1" applyBorder="1" applyAlignment="1">
      <alignment horizontal="center" vertical="center" shrinkToFit="1"/>
    </xf>
    <xf numFmtId="0" fontId="13" fillId="6" borderId="35" xfId="1" applyFont="1" applyFill="1" applyBorder="1" applyAlignment="1">
      <alignment horizontal="center" vertical="center" shrinkToFit="1"/>
    </xf>
    <xf numFmtId="0" fontId="12" fillId="0" borderId="88" xfId="1" applyFont="1" applyBorder="1" applyAlignment="1">
      <alignment horizontal="center" vertical="center"/>
    </xf>
    <xf numFmtId="0" fontId="12" fillId="0" borderId="89" xfId="1" applyFont="1" applyBorder="1" applyAlignment="1">
      <alignment horizontal="center" vertical="center"/>
    </xf>
    <xf numFmtId="0" fontId="5" fillId="0" borderId="1" xfId="1" applyFont="1" applyBorder="1" applyAlignment="1">
      <alignment horizontal="left" vertical="center"/>
    </xf>
    <xf numFmtId="0" fontId="123" fillId="6" borderId="34" xfId="1" applyFont="1" applyFill="1" applyBorder="1" applyAlignment="1">
      <alignment horizontal="center" vertical="center" shrinkToFit="1"/>
    </xf>
    <xf numFmtId="0" fontId="123" fillId="6" borderId="26" xfId="1" applyFont="1" applyFill="1" applyBorder="1" applyAlignment="1">
      <alignment horizontal="center" vertical="center" shrinkToFit="1"/>
    </xf>
    <xf numFmtId="0" fontId="123" fillId="6" borderId="35" xfId="1" applyFont="1" applyFill="1" applyBorder="1" applyAlignment="1">
      <alignment horizontal="center" vertical="center" shrinkToFit="1"/>
    </xf>
    <xf numFmtId="0" fontId="13" fillId="0" borderId="90" xfId="1" applyFont="1" applyBorder="1" applyAlignment="1">
      <alignment horizontal="center" vertical="center"/>
    </xf>
    <xf numFmtId="0" fontId="27" fillId="0" borderId="0" xfId="1" applyFont="1" applyAlignment="1">
      <alignment horizontal="center" vertical="center"/>
    </xf>
    <xf numFmtId="0" fontId="26" fillId="0" borderId="1" xfId="1" applyFont="1" applyBorder="1" applyAlignment="1">
      <alignment horizontal="center" vertical="center"/>
    </xf>
    <xf numFmtId="0" fontId="62" fillId="0" borderId="3" xfId="1" applyFont="1" applyBorder="1" applyAlignment="1">
      <alignment horizontal="center" vertical="center" wrapText="1" shrinkToFit="1"/>
    </xf>
    <xf numFmtId="0" fontId="62" fillId="0" borderId="1" xfId="1" applyFont="1" applyBorder="1" applyAlignment="1">
      <alignment horizontal="center" vertical="center" wrapText="1" shrinkToFit="1"/>
    </xf>
    <xf numFmtId="0" fontId="13" fillId="0" borderId="88" xfId="1" applyFont="1" applyBorder="1" applyAlignment="1">
      <alignment horizontal="center" vertical="center" textRotation="255"/>
    </xf>
    <xf numFmtId="0" fontId="13" fillId="0" borderId="88" xfId="1" applyFont="1" applyBorder="1" applyAlignment="1">
      <alignment horizontal="center" vertical="center"/>
    </xf>
    <xf numFmtId="3" fontId="5" fillId="0" borderId="10" xfId="0" applyNumberFormat="1" applyFont="1" applyBorder="1" applyAlignment="1">
      <alignment horizontal="center" vertical="center" shrinkToFit="1"/>
    </xf>
    <xf numFmtId="3" fontId="0" fillId="0" borderId="10" xfId="0" applyNumberFormat="1" applyBorder="1" applyAlignment="1">
      <alignment horizontal="center" vertical="center" shrinkToFit="1"/>
    </xf>
    <xf numFmtId="3" fontId="0" fillId="0" borderId="27" xfId="0" applyNumberFormat="1" applyBorder="1" applyAlignment="1">
      <alignment horizontal="center" vertical="center" shrinkToFit="1"/>
    </xf>
    <xf numFmtId="0" fontId="6" fillId="0" borderId="0" xfId="0" applyFont="1" applyAlignment="1">
      <alignment horizontal="center" vertical="center"/>
    </xf>
    <xf numFmtId="0" fontId="5" fillId="0" borderId="8" xfId="0" quotePrefix="1" applyFont="1" applyBorder="1" applyAlignment="1">
      <alignment horizontal="right" vertical="center"/>
    </xf>
    <xf numFmtId="0" fontId="0" fillId="0" borderId="9" xfId="0" applyBorder="1">
      <alignment vertical="center"/>
    </xf>
    <xf numFmtId="176" fontId="5" fillId="0" borderId="3" xfId="0" applyNumberFormat="1" applyFont="1" applyBorder="1" applyAlignment="1">
      <alignment horizontal="center" vertical="center" shrinkToFit="1"/>
    </xf>
    <xf numFmtId="176" fontId="5" fillId="0" borderId="28" xfId="0" applyNumberFormat="1" applyFont="1" applyBorder="1" applyAlignment="1">
      <alignment horizontal="center" vertical="center" shrinkToFit="1"/>
    </xf>
    <xf numFmtId="0" fontId="60" fillId="0" borderId="23" xfId="0" applyFont="1" applyBorder="1" applyAlignment="1">
      <alignment horizontal="center" vertical="center" shrinkToFit="1"/>
    </xf>
    <xf numFmtId="0" fontId="4" fillId="0" borderId="23" xfId="0" applyFont="1" applyBorder="1" applyAlignment="1">
      <alignment horizontal="center" vertical="center"/>
    </xf>
    <xf numFmtId="0" fontId="7" fillId="0" borderId="23" xfId="0" applyFont="1" applyBorder="1" applyAlignment="1">
      <alignment horizontal="center" vertical="center"/>
    </xf>
    <xf numFmtId="0" fontId="0" fillId="0" borderId="23" xfId="0" applyBorder="1">
      <alignment vertical="center"/>
    </xf>
    <xf numFmtId="176" fontId="5" fillId="0" borderId="1"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16" fillId="0" borderId="0" xfId="0" applyFont="1" applyAlignment="1">
      <alignment horizontal="center" vertical="center" wrapText="1"/>
    </xf>
    <xf numFmtId="0" fontId="65" fillId="0" borderId="0" xfId="0" applyFont="1">
      <alignment vertical="center"/>
    </xf>
    <xf numFmtId="0" fontId="29" fillId="0" borderId="0" xfId="0" applyFont="1">
      <alignment vertical="center"/>
    </xf>
    <xf numFmtId="176" fontId="4" fillId="6" borderId="0" xfId="0" applyNumberFormat="1" applyFont="1" applyFill="1" applyAlignment="1">
      <alignment horizontal="right" vertical="center"/>
    </xf>
    <xf numFmtId="176" fontId="4" fillId="6" borderId="0" xfId="0" applyNumberFormat="1" applyFont="1" applyFill="1">
      <alignmen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18"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176" fontId="4" fillId="0" borderId="18"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0" fontId="4" fillId="0" borderId="23" xfId="0" applyFont="1" applyBorder="1">
      <alignment vertical="center"/>
    </xf>
    <xf numFmtId="0" fontId="4" fillId="0" borderId="92" xfId="0" applyFont="1" applyBorder="1" applyAlignment="1">
      <alignment horizontal="center" vertical="center"/>
    </xf>
    <xf numFmtId="0" fontId="4" fillId="0" borderId="93" xfId="0" applyFont="1" applyBorder="1" applyAlignment="1">
      <alignment horizontal="center" vertical="center" shrinkToFit="1"/>
    </xf>
    <xf numFmtId="0" fontId="4" fillId="0" borderId="94" xfId="0" applyFont="1" applyBorder="1" applyAlignment="1">
      <alignment horizontal="center" vertical="center" shrinkToFit="1"/>
    </xf>
    <xf numFmtId="176" fontId="4" fillId="0" borderId="94" xfId="0" applyNumberFormat="1" applyFont="1" applyBorder="1" applyAlignment="1">
      <alignment horizontal="center" vertical="center" shrinkToFit="1"/>
    </xf>
    <xf numFmtId="49" fontId="4" fillId="0" borderId="94" xfId="0" applyNumberFormat="1" applyFont="1" applyBorder="1" applyAlignment="1">
      <alignment horizontal="center" vertical="center" shrinkToFit="1"/>
    </xf>
    <xf numFmtId="0" fontId="4" fillId="0" borderId="95" xfId="0" applyFont="1" applyBorder="1" applyAlignment="1">
      <alignment horizontal="center" vertical="center" shrinkToFit="1"/>
    </xf>
    <xf numFmtId="0" fontId="66" fillId="0" borderId="0" xfId="0" applyFont="1" applyAlignment="1">
      <alignment vertical="center" wrapText="1"/>
    </xf>
    <xf numFmtId="0" fontId="52" fillId="0" borderId="0" xfId="0" applyFont="1">
      <alignment vertical="center"/>
    </xf>
    <xf numFmtId="176" fontId="60" fillId="0" borderId="18" xfId="0" applyNumberFormat="1" applyFont="1" applyBorder="1" applyAlignment="1">
      <alignment horizontal="center" vertical="center" shrinkToFit="1"/>
    </xf>
    <xf numFmtId="49" fontId="60" fillId="0" borderId="18" xfId="0" applyNumberFormat="1" applyFont="1" applyBorder="1" applyAlignment="1">
      <alignment horizontal="center" vertical="center" shrinkToFit="1"/>
    </xf>
    <xf numFmtId="0" fontId="60" fillId="0" borderId="18" xfId="0" applyFont="1" applyBorder="1" applyAlignment="1">
      <alignment horizontal="center" vertical="center" shrinkToFit="1"/>
    </xf>
    <xf numFmtId="176" fontId="13" fillId="6" borderId="0" xfId="0" applyNumberFormat="1" applyFont="1" applyFill="1" applyAlignment="1">
      <alignment horizontal="right" vertical="center"/>
    </xf>
    <xf numFmtId="176" fontId="13" fillId="6" borderId="0" xfId="0" applyNumberFormat="1" applyFont="1" applyFill="1">
      <alignment vertical="center"/>
    </xf>
    <xf numFmtId="0" fontId="57" fillId="0" borderId="23" xfId="0" applyFont="1" applyBorder="1" applyAlignment="1">
      <alignment horizontal="center" vertical="center" shrinkToFit="1"/>
    </xf>
    <xf numFmtId="0" fontId="60" fillId="0" borderId="90" xfId="0" applyFont="1" applyBorder="1" applyAlignment="1">
      <alignment horizontal="center" vertical="center" shrinkToFit="1"/>
    </xf>
    <xf numFmtId="0" fontId="60" fillId="0" borderId="91" xfId="0" applyFont="1" applyBorder="1" applyAlignment="1">
      <alignment horizontal="center" vertical="center" shrinkToFit="1"/>
    </xf>
    <xf numFmtId="0" fontId="60" fillId="0" borderId="94" xfId="0" applyFont="1" applyBorder="1" applyAlignment="1">
      <alignment horizontal="center" vertical="center" shrinkToFit="1"/>
    </xf>
    <xf numFmtId="0" fontId="60" fillId="0" borderId="95" xfId="0" applyFont="1" applyBorder="1" applyAlignment="1">
      <alignment horizontal="center" vertical="center" shrinkToFit="1"/>
    </xf>
    <xf numFmtId="0" fontId="121" fillId="0" borderId="0" xfId="0" applyFont="1" applyAlignment="1">
      <alignment horizontal="left" vertical="center" shrinkToFit="1"/>
    </xf>
    <xf numFmtId="0" fontId="20" fillId="0" borderId="0" xfId="0" applyFont="1">
      <alignment vertical="center"/>
    </xf>
    <xf numFmtId="0" fontId="4" fillId="6" borderId="0" xfId="0" applyFont="1" applyFill="1" applyAlignment="1">
      <alignment horizontal="left" vertical="center" shrinkToFit="1"/>
    </xf>
    <xf numFmtId="0" fontId="60" fillId="0" borderId="93" xfId="0" applyFont="1" applyBorder="1" applyAlignment="1">
      <alignment horizontal="center" vertical="center" shrinkToFit="1"/>
    </xf>
    <xf numFmtId="176" fontId="60" fillId="0" borderId="94" xfId="0" applyNumberFormat="1" applyFont="1" applyBorder="1" applyAlignment="1">
      <alignment horizontal="center" vertical="center" shrinkToFit="1"/>
    </xf>
    <xf numFmtId="49" fontId="60" fillId="0" borderId="94" xfId="0" applyNumberFormat="1" applyFont="1" applyBorder="1" applyAlignment="1">
      <alignment horizontal="center" vertical="center" shrinkToFit="1"/>
    </xf>
    <xf numFmtId="176" fontId="60" fillId="0" borderId="0" xfId="0" applyNumberFormat="1" applyFont="1" applyAlignment="1">
      <alignment horizontal="right" vertical="center" shrinkToFit="1"/>
    </xf>
    <xf numFmtId="176" fontId="60" fillId="0" borderId="0" xfId="0" applyNumberFormat="1" applyFont="1" applyAlignment="1">
      <alignment vertical="center" shrinkToFit="1"/>
    </xf>
    <xf numFmtId="0" fontId="61" fillId="0" borderId="34"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12" xfId="0" applyFont="1" applyBorder="1" applyAlignment="1">
      <alignment horizontal="center" vertical="center" shrinkToFit="1"/>
    </xf>
    <xf numFmtId="0" fontId="61" fillId="6" borderId="15" xfId="0" applyFont="1" applyFill="1" applyBorder="1" applyAlignment="1">
      <alignment vertical="center" wrapText="1"/>
    </xf>
    <xf numFmtId="0" fontId="57" fillId="6" borderId="16" xfId="0" applyFont="1" applyFill="1" applyBorder="1" applyAlignment="1">
      <alignment vertical="center" wrapText="1"/>
    </xf>
    <xf numFmtId="0" fontId="57" fillId="6" borderId="21" xfId="0" applyFont="1" applyFill="1" applyBorder="1" applyAlignment="1">
      <alignment vertical="center" wrapText="1"/>
    </xf>
    <xf numFmtId="0" fontId="57" fillId="6" borderId="13" xfId="0" applyFont="1" applyFill="1" applyBorder="1" applyAlignment="1">
      <alignment vertical="center" wrapText="1"/>
    </xf>
    <xf numFmtId="0" fontId="57" fillId="6" borderId="0" xfId="0" applyFont="1" applyFill="1" applyAlignment="1">
      <alignment vertical="center" wrapText="1"/>
    </xf>
    <xf numFmtId="0" fontId="57" fillId="6" borderId="20" xfId="0" applyFont="1" applyFill="1" applyBorder="1" applyAlignment="1">
      <alignment vertical="center" wrapText="1"/>
    </xf>
    <xf numFmtId="0" fontId="57" fillId="6" borderId="22" xfId="0" applyFont="1" applyFill="1" applyBorder="1" applyAlignment="1">
      <alignment vertical="center" wrapText="1"/>
    </xf>
    <xf numFmtId="0" fontId="57" fillId="6" borderId="23" xfId="0" applyFont="1" applyFill="1" applyBorder="1" applyAlignment="1">
      <alignment vertical="center" wrapText="1"/>
    </xf>
    <xf numFmtId="0" fontId="57" fillId="6" borderId="24" xfId="0" applyFont="1" applyFill="1" applyBorder="1" applyAlignment="1">
      <alignment vertical="center" wrapText="1"/>
    </xf>
    <xf numFmtId="0" fontId="57" fillId="0" borderId="0" xfId="0" applyFont="1" applyAlignment="1">
      <alignment vertical="center" wrapText="1"/>
    </xf>
    <xf numFmtId="176" fontId="61" fillId="6" borderId="34" xfId="0" applyNumberFormat="1" applyFont="1" applyFill="1" applyBorder="1" applyAlignment="1">
      <alignment horizontal="center" vertical="center" shrinkToFit="1"/>
    </xf>
    <xf numFmtId="176" fontId="57" fillId="6" borderId="26" xfId="0" applyNumberFormat="1" applyFont="1" applyFill="1" applyBorder="1" applyAlignment="1">
      <alignment horizontal="center" vertical="center" shrinkToFit="1"/>
    </xf>
    <xf numFmtId="176" fontId="61" fillId="6" borderId="26" xfId="0" applyNumberFormat="1" applyFont="1" applyFill="1" applyBorder="1" applyAlignment="1">
      <alignment horizontal="center" vertical="center" shrinkToFit="1"/>
    </xf>
    <xf numFmtId="176" fontId="57" fillId="6" borderId="26" xfId="0" applyNumberFormat="1" applyFont="1" applyFill="1" applyBorder="1" applyAlignment="1">
      <alignment vertical="center" shrinkToFit="1"/>
    </xf>
    <xf numFmtId="0" fontId="61" fillId="6" borderId="34" xfId="0" applyFont="1" applyFill="1" applyBorder="1" applyAlignment="1">
      <alignment horizontal="left" vertical="center" shrinkToFit="1"/>
    </xf>
    <xf numFmtId="0" fontId="61" fillId="6" borderId="26" xfId="0" applyFont="1" applyFill="1" applyBorder="1" applyAlignment="1">
      <alignment horizontal="left" vertical="center" shrinkToFit="1"/>
    </xf>
    <xf numFmtId="0" fontId="61" fillId="0" borderId="0" xfId="0" applyFont="1" applyAlignment="1">
      <alignment horizontal="left" vertical="center"/>
    </xf>
    <xf numFmtId="0" fontId="5" fillId="0" borderId="66" xfId="0" applyFont="1" applyBorder="1" applyAlignment="1">
      <alignment horizontal="center" vertical="center"/>
    </xf>
    <xf numFmtId="0" fontId="4" fillId="0" borderId="66" xfId="0" applyFont="1" applyBorder="1" applyAlignment="1">
      <alignment horizontal="center" vertical="center"/>
    </xf>
    <xf numFmtId="0" fontId="4" fillId="0" borderId="96" xfId="0" applyFont="1" applyBorder="1" applyAlignment="1">
      <alignment horizontal="center" vertical="center"/>
    </xf>
    <xf numFmtId="0" fontId="13" fillId="0" borderId="88" xfId="0" applyFont="1" applyBorder="1" applyAlignment="1">
      <alignment horizontal="center" vertical="center"/>
    </xf>
    <xf numFmtId="0" fontId="62" fillId="0" borderId="19" xfId="0" applyFont="1" applyBorder="1" applyAlignment="1">
      <alignment horizontal="distributed" vertical="center" shrinkToFit="1"/>
    </xf>
    <xf numFmtId="0" fontId="60" fillId="0" borderId="19" xfId="0" applyFont="1" applyBorder="1" applyAlignment="1">
      <alignment vertical="center" shrinkToFit="1"/>
    </xf>
    <xf numFmtId="0" fontId="60" fillId="0" borderId="19" xfId="0" applyFont="1" applyBorder="1">
      <alignment vertical="center"/>
    </xf>
    <xf numFmtId="0" fontId="62" fillId="0" borderId="65" xfId="0" applyFont="1" applyBorder="1" applyAlignment="1">
      <alignment vertical="center" shrinkToFit="1"/>
    </xf>
    <xf numFmtId="0" fontId="60" fillId="0" borderId="65" xfId="0" applyFont="1" applyBorder="1" applyAlignment="1">
      <alignment vertical="center" shrinkToFit="1"/>
    </xf>
    <xf numFmtId="0" fontId="60" fillId="0" borderId="65" xfId="0" applyFont="1" applyBorder="1">
      <alignment vertical="center"/>
    </xf>
    <xf numFmtId="0" fontId="61" fillId="0" borderId="65" xfId="0" applyFont="1" applyBorder="1" applyAlignment="1">
      <alignment horizontal="center" vertical="center"/>
    </xf>
    <xf numFmtId="0" fontId="60" fillId="0" borderId="65" xfId="0" applyFont="1" applyBorder="1" applyAlignment="1">
      <alignment horizontal="center" vertical="center"/>
    </xf>
    <xf numFmtId="0" fontId="60" fillId="0" borderId="97" xfId="0" applyFont="1" applyBorder="1" applyAlignment="1">
      <alignment horizontal="center" vertical="center"/>
    </xf>
    <xf numFmtId="0" fontId="5" fillId="0" borderId="65" xfId="0" applyFont="1" applyBorder="1" applyAlignment="1">
      <alignment horizontal="center" vertical="center"/>
    </xf>
    <xf numFmtId="0" fontId="4" fillId="0" borderId="65" xfId="0" applyFont="1" applyBorder="1" applyAlignment="1">
      <alignment horizontal="center" vertical="center"/>
    </xf>
    <xf numFmtId="0" fontId="4" fillId="0" borderId="97" xfId="0" applyFont="1" applyBorder="1" applyAlignment="1">
      <alignment horizontal="center" vertical="center"/>
    </xf>
    <xf numFmtId="0" fontId="62" fillId="0" borderId="65" xfId="0" applyFont="1" applyBorder="1" applyAlignment="1">
      <alignment horizontal="left" vertical="center" shrinkToFit="1"/>
    </xf>
    <xf numFmtId="0" fontId="60" fillId="0" borderId="65" xfId="0" applyFont="1" applyBorder="1" applyAlignment="1">
      <alignment horizontal="left" vertical="center" shrinkToFit="1"/>
    </xf>
    <xf numFmtId="0" fontId="13" fillId="0" borderId="65" xfId="0" applyFont="1" applyBorder="1" applyAlignment="1">
      <alignment horizontal="left" vertical="center" shrinkToFit="1"/>
    </xf>
    <xf numFmtId="0" fontId="4" fillId="0" borderId="65" xfId="0" applyFont="1" applyBorder="1" applyAlignment="1">
      <alignment horizontal="left" vertical="center" shrinkToFit="1"/>
    </xf>
    <xf numFmtId="0" fontId="4" fillId="0" borderId="92" xfId="0" applyFont="1" applyBorder="1" applyAlignment="1">
      <alignment horizontal="center" vertical="center" textRotation="255"/>
    </xf>
    <xf numFmtId="0" fontId="4" fillId="0" borderId="91" xfId="0" applyFont="1" applyBorder="1" applyAlignment="1">
      <alignment horizontal="center" vertical="center" textRotation="255"/>
    </xf>
    <xf numFmtId="0" fontId="13" fillId="0" borderId="88" xfId="0" applyFont="1" applyBorder="1" applyAlignment="1">
      <alignment horizontal="distributed" vertical="center"/>
    </xf>
    <xf numFmtId="0" fontId="13" fillId="0" borderId="18" xfId="0" applyFont="1" applyBorder="1" applyAlignment="1">
      <alignment horizontal="distributed" vertical="top"/>
    </xf>
    <xf numFmtId="0" fontId="4" fillId="0" borderId="18" xfId="0" applyFont="1" applyBorder="1" applyAlignment="1">
      <alignment horizontal="distributed" vertical="top"/>
    </xf>
    <xf numFmtId="0" fontId="13" fillId="0" borderId="18" xfId="0" applyFont="1" applyBorder="1" applyAlignment="1">
      <alignment horizontal="distributed" vertical="center"/>
    </xf>
    <xf numFmtId="0" fontId="4" fillId="0" borderId="98" xfId="0" applyFont="1" applyBorder="1" applyAlignment="1">
      <alignment horizontal="center" vertical="center" textRotation="255"/>
    </xf>
    <xf numFmtId="0" fontId="4" fillId="0" borderId="60" xfId="0" applyFont="1" applyBorder="1" applyAlignment="1">
      <alignment horizontal="center" vertical="center" textRotation="255"/>
    </xf>
    <xf numFmtId="0" fontId="0" fillId="0" borderId="61" xfId="0" applyBorder="1">
      <alignment vertical="center"/>
    </xf>
    <xf numFmtId="0" fontId="4" fillId="0" borderId="18" xfId="0" applyFont="1" applyBorder="1" applyAlignment="1">
      <alignment horizontal="distributed" vertical="center"/>
    </xf>
    <xf numFmtId="0" fontId="4" fillId="0" borderId="94" xfId="0" applyFont="1" applyBorder="1" applyAlignment="1">
      <alignment horizontal="distributed" vertical="center"/>
    </xf>
    <xf numFmtId="0" fontId="13" fillId="0" borderId="66" xfId="0" applyFont="1" applyBorder="1" applyAlignment="1">
      <alignment horizontal="left" vertical="center" shrinkToFit="1"/>
    </xf>
    <xf numFmtId="0" fontId="4" fillId="0" borderId="66" xfId="0" applyFont="1" applyBorder="1" applyAlignment="1">
      <alignment horizontal="left" vertical="center" shrinkToFit="1"/>
    </xf>
    <xf numFmtId="0" fontId="13" fillId="0" borderId="18" xfId="0" applyFont="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center" vertical="center"/>
    </xf>
    <xf numFmtId="0" fontId="4" fillId="0" borderId="90" xfId="0" applyFont="1" applyBorder="1" applyAlignment="1">
      <alignment horizontal="center" vertical="center"/>
    </xf>
    <xf numFmtId="0" fontId="62" fillId="0" borderId="19" xfId="0" applyFont="1" applyBorder="1" applyAlignment="1">
      <alignment horizontal="left" vertical="center" shrinkToFit="1"/>
    </xf>
    <xf numFmtId="0" fontId="60" fillId="0" borderId="19" xfId="0" applyFont="1" applyBorder="1" applyAlignment="1">
      <alignment horizontal="left" vertical="center" shrinkToFit="1"/>
    </xf>
    <xf numFmtId="0" fontId="61" fillId="0" borderId="19" xfId="0" applyFont="1" applyBorder="1" applyAlignment="1">
      <alignment horizontal="center" vertical="center"/>
    </xf>
    <xf numFmtId="0" fontId="60" fillId="0" borderId="19" xfId="0" applyFont="1" applyBorder="1" applyAlignment="1">
      <alignment horizontal="center" vertical="center"/>
    </xf>
    <xf numFmtId="0" fontId="60" fillId="0" borderId="99" xfId="0" applyFont="1" applyBorder="1" applyAlignment="1">
      <alignment horizontal="center" vertical="center"/>
    </xf>
    <xf numFmtId="0" fontId="5" fillId="0" borderId="52" xfId="0" applyFont="1" applyBorder="1" applyAlignment="1">
      <alignment horizontal="center" vertical="center"/>
    </xf>
    <xf numFmtId="0" fontId="4" fillId="0" borderId="52" xfId="0" applyFont="1" applyBorder="1" applyAlignment="1">
      <alignment horizontal="center" vertical="center"/>
    </xf>
    <xf numFmtId="0" fontId="4" fillId="0" borderId="100" xfId="0" applyFont="1" applyBorder="1" applyAlignment="1">
      <alignment horizontal="center" vertical="center"/>
    </xf>
    <xf numFmtId="0" fontId="62" fillId="0" borderId="65" xfId="0" applyFont="1" applyBorder="1" applyAlignment="1">
      <alignment horizontal="distributed" vertical="center"/>
    </xf>
    <xf numFmtId="0" fontId="62" fillId="0" borderId="52" xfId="0" applyFont="1" applyBorder="1" applyAlignment="1">
      <alignment horizontal="distributed" vertical="center"/>
    </xf>
    <xf numFmtId="0" fontId="60" fillId="0" borderId="52" xfId="0" applyFont="1" applyBorder="1">
      <alignment vertical="center"/>
    </xf>
    <xf numFmtId="0" fontId="5" fillId="0" borderId="19" xfId="0" applyFont="1" applyBorder="1" applyAlignment="1">
      <alignment horizontal="center" vertical="center"/>
    </xf>
    <xf numFmtId="0" fontId="4" fillId="0" borderId="19" xfId="0" applyFont="1" applyBorder="1" applyAlignment="1">
      <alignment horizontal="center" vertical="center"/>
    </xf>
    <xf numFmtId="0" fontId="4" fillId="0" borderId="99" xfId="0" applyFont="1" applyBorder="1" applyAlignment="1">
      <alignment horizontal="center" vertical="center"/>
    </xf>
    <xf numFmtId="0" fontId="5" fillId="0" borderId="88" xfId="0" applyFont="1" applyBorder="1" applyAlignment="1">
      <alignment horizontal="center" vertical="center"/>
    </xf>
    <xf numFmtId="0" fontId="59" fillId="0" borderId="65" xfId="0" applyFont="1" applyBorder="1" applyAlignment="1">
      <alignment vertical="center" shrinkToFit="1"/>
    </xf>
    <xf numFmtId="0" fontId="4" fillId="0" borderId="65" xfId="0" applyFont="1" applyBorder="1">
      <alignment vertical="center"/>
    </xf>
    <xf numFmtId="0" fontId="59" fillId="0" borderId="13" xfId="0" applyFont="1" applyBorder="1" applyAlignment="1">
      <alignment horizontal="left" vertical="center" shrinkToFit="1"/>
    </xf>
    <xf numFmtId="0" fontId="59" fillId="0" borderId="0" xfId="0" applyFont="1" applyAlignment="1">
      <alignment horizontal="left" vertical="center" shrinkToFit="1"/>
    </xf>
    <xf numFmtId="0" fontId="59" fillId="0" borderId="5" xfId="0" applyFont="1" applyBorder="1" applyAlignment="1">
      <alignment horizontal="left" vertical="center" shrinkToFit="1"/>
    </xf>
    <xf numFmtId="0" fontId="59" fillId="0" borderId="13" xfId="0" applyFont="1" applyBorder="1" applyAlignment="1">
      <alignment horizontal="left" vertical="center" wrapText="1"/>
    </xf>
    <xf numFmtId="0" fontId="59" fillId="0" borderId="0" xfId="0" applyFont="1" applyAlignment="1">
      <alignment horizontal="left" vertical="center" wrapText="1"/>
    </xf>
    <xf numFmtId="0" fontId="59" fillId="0" borderId="5" xfId="0" applyFont="1" applyBorder="1" applyAlignment="1">
      <alignment horizontal="left" vertical="center" wrapText="1"/>
    </xf>
    <xf numFmtId="0" fontId="62" fillId="0" borderId="52" xfId="0" applyFont="1" applyBorder="1" applyAlignment="1">
      <alignment horizontal="distributed" vertical="center" shrinkToFit="1"/>
    </xf>
    <xf numFmtId="0" fontId="60" fillId="0" borderId="52" xfId="0" applyFont="1" applyBorder="1" applyAlignment="1">
      <alignment vertical="center" shrinkToFit="1"/>
    </xf>
    <xf numFmtId="0" fontId="4" fillId="0" borderId="19" xfId="0" applyFont="1" applyBorder="1">
      <alignment vertical="center"/>
    </xf>
    <xf numFmtId="0" fontId="62" fillId="0" borderId="65" xfId="0" applyFont="1" applyBorder="1" applyAlignment="1">
      <alignment horizontal="distributed" vertical="center" shrinkToFit="1"/>
    </xf>
    <xf numFmtId="0" fontId="67" fillId="0" borderId="65" xfId="0" applyFont="1" applyBorder="1" applyAlignment="1">
      <alignment horizontal="left" vertical="center" shrinkToFit="1"/>
    </xf>
    <xf numFmtId="0" fontId="68" fillId="0" borderId="65" xfId="0" applyFont="1" applyBorder="1" applyAlignment="1">
      <alignment horizontal="left" vertical="center" shrinkToFit="1"/>
    </xf>
    <xf numFmtId="0" fontId="13"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62" fillId="0" borderId="19" xfId="0" applyFont="1" applyBorder="1" applyAlignment="1">
      <alignment vertical="center" shrinkToFit="1"/>
    </xf>
    <xf numFmtId="0" fontId="61" fillId="0" borderId="0" xfId="0" applyFont="1" applyAlignment="1">
      <alignment vertical="center" shrinkToFit="1"/>
    </xf>
    <xf numFmtId="0" fontId="57" fillId="0" borderId="23" xfId="0" applyFont="1" applyBorder="1" applyAlignment="1">
      <alignment vertical="center" shrinkToFit="1"/>
    </xf>
    <xf numFmtId="0" fontId="24" fillId="0" borderId="0" xfId="0" applyFont="1">
      <alignment vertical="center"/>
    </xf>
    <xf numFmtId="0" fontId="21" fillId="0" borderId="0" xfId="0" applyFont="1">
      <alignment vertical="center"/>
    </xf>
    <xf numFmtId="0" fontId="13" fillId="0" borderId="66" xfId="0" applyFont="1" applyBorder="1" applyAlignment="1">
      <alignment horizontal="distributed" vertical="center" shrinkToFit="1"/>
    </xf>
    <xf numFmtId="0" fontId="4" fillId="0" borderId="66" xfId="0" applyFont="1" applyBorder="1" applyAlignment="1">
      <alignment vertical="center" shrinkToFit="1"/>
    </xf>
    <xf numFmtId="0" fontId="4" fillId="0" borderId="66" xfId="0" applyFont="1" applyBorder="1">
      <alignment vertical="center"/>
    </xf>
    <xf numFmtId="176" fontId="61" fillId="0" borderId="34" xfId="0" applyNumberFormat="1" applyFont="1" applyBorder="1" applyAlignment="1">
      <alignment horizontal="center" vertical="center" shrinkToFit="1"/>
    </xf>
    <xf numFmtId="176" fontId="61" fillId="0" borderId="26" xfId="0" applyNumberFormat="1" applyFont="1" applyBorder="1" applyAlignment="1">
      <alignment horizontal="center" vertical="center" shrinkToFit="1"/>
    </xf>
    <xf numFmtId="176" fontId="61" fillId="0" borderId="12" xfId="0" applyNumberFormat="1" applyFont="1" applyBorder="1" applyAlignment="1">
      <alignment horizontal="center" vertical="center" shrinkToFit="1"/>
    </xf>
    <xf numFmtId="0" fontId="4" fillId="0" borderId="19" xfId="0" applyFont="1" applyBorder="1" applyAlignment="1">
      <alignment horizontal="distributed" vertical="center" wrapText="1"/>
    </xf>
    <xf numFmtId="0" fontId="0" fillId="0" borderId="19" xfId="0" applyBorder="1">
      <alignment vertical="center"/>
    </xf>
    <xf numFmtId="0" fontId="0" fillId="0" borderId="52" xfId="0" applyBorder="1">
      <alignment vertical="center"/>
    </xf>
    <xf numFmtId="0" fontId="4" fillId="0" borderId="10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61" fillId="0" borderId="15" xfId="0" applyFont="1" applyBorder="1" applyAlignment="1">
      <alignment horizontal="center" vertical="center" shrinkToFit="1"/>
    </xf>
    <xf numFmtId="0" fontId="57" fillId="0" borderId="16" xfId="0" applyFont="1" applyBorder="1" applyAlignment="1">
      <alignment horizontal="center" vertical="center" shrinkToFit="1"/>
    </xf>
    <xf numFmtId="0" fontId="57" fillId="0" borderId="21" xfId="0" applyFont="1" applyBorder="1" applyAlignment="1">
      <alignment horizontal="center" vertical="center" shrinkToFit="1"/>
    </xf>
    <xf numFmtId="0" fontId="57" fillId="0" borderId="22" xfId="0" applyFont="1" applyBorder="1" applyAlignment="1">
      <alignment horizontal="center" vertical="center" shrinkToFit="1"/>
    </xf>
    <xf numFmtId="0" fontId="57" fillId="0" borderId="24" xfId="0" applyFont="1" applyBorder="1" applyAlignment="1">
      <alignment horizontal="center" vertical="center" shrinkToFit="1"/>
    </xf>
    <xf numFmtId="0" fontId="13" fillId="0" borderId="15" xfId="0" applyFont="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3" fillId="0" borderId="22" xfId="0" applyFont="1" applyBorder="1" applyAlignment="1">
      <alignment horizontal="center" vertical="center"/>
    </xf>
    <xf numFmtId="0" fontId="5" fillId="0" borderId="92" xfId="0" applyFont="1" applyBorder="1" applyAlignment="1">
      <alignment horizontal="center" vertical="center"/>
    </xf>
    <xf numFmtId="0" fontId="0" fillId="0" borderId="88" xfId="0" applyBorder="1" applyAlignment="1">
      <alignment horizontal="center" vertical="center"/>
    </xf>
    <xf numFmtId="0" fontId="5" fillId="0" borderId="91" xfId="0" applyFont="1" applyBorder="1" applyAlignment="1">
      <alignment horizontal="center" vertical="center"/>
    </xf>
    <xf numFmtId="0" fontId="0" fillId="0" borderId="18" xfId="0" applyBorder="1" applyAlignment="1">
      <alignment horizontal="center" vertical="center"/>
    </xf>
    <xf numFmtId="0" fontId="7" fillId="0" borderId="91" xfId="0" applyFont="1" applyBorder="1" applyAlignment="1">
      <alignment horizontal="center" vertical="center" textRotation="255"/>
    </xf>
    <xf numFmtId="0" fontId="7" fillId="0" borderId="98" xfId="0" applyFont="1" applyBorder="1" applyAlignment="1">
      <alignment horizontal="center" vertical="center" textRotation="255"/>
    </xf>
    <xf numFmtId="0" fontId="13" fillId="0" borderId="19" xfId="0" applyFont="1" applyBorder="1" applyAlignment="1">
      <alignment horizontal="distributed" vertical="center"/>
    </xf>
    <xf numFmtId="0" fontId="61" fillId="6" borderId="15" xfId="0" applyFont="1" applyFill="1" applyBorder="1" applyAlignment="1">
      <alignment horizontal="left" vertical="center" shrinkToFit="1"/>
    </xf>
    <xf numFmtId="0" fontId="61" fillId="6" borderId="16" xfId="0" applyFont="1" applyFill="1" applyBorder="1" applyAlignment="1">
      <alignment horizontal="left" vertical="center" shrinkToFit="1"/>
    </xf>
    <xf numFmtId="0" fontId="5" fillId="0" borderId="34" xfId="0" applyFont="1" applyBorder="1" applyAlignment="1">
      <alignment horizontal="center" vertical="center"/>
    </xf>
    <xf numFmtId="0" fontId="0" fillId="0" borderId="26" xfId="0" applyBorder="1" applyAlignment="1">
      <alignment horizontal="center" vertical="center"/>
    </xf>
    <xf numFmtId="0" fontId="5" fillId="0" borderId="26" xfId="0" applyFont="1" applyBorder="1">
      <alignment vertical="center"/>
    </xf>
    <xf numFmtId="0" fontId="61" fillId="0" borderId="0" xfId="0" quotePrefix="1" applyFont="1" applyAlignment="1">
      <alignment horizontal="center" vertical="center" shrinkToFit="1"/>
    </xf>
    <xf numFmtId="0" fontId="57" fillId="0" borderId="0" xfId="0" applyFont="1" applyAlignment="1">
      <alignment horizontal="center" vertical="center" shrinkToFit="1"/>
    </xf>
    <xf numFmtId="0" fontId="11" fillId="0" borderId="0" xfId="0" applyFont="1" applyAlignment="1">
      <alignment horizontal="center" vertical="center"/>
    </xf>
    <xf numFmtId="0" fontId="8" fillId="0" borderId="0" xfId="0" applyFont="1">
      <alignment vertical="center"/>
    </xf>
    <xf numFmtId="0" fontId="8" fillId="0" borderId="23" xfId="0" applyFont="1" applyBorder="1">
      <alignment vertical="center"/>
    </xf>
    <xf numFmtId="0" fontId="5" fillId="0" borderId="0" xfId="0" applyFont="1" applyAlignment="1">
      <alignment horizontal="left"/>
    </xf>
    <xf numFmtId="0" fontId="0" fillId="0" borderId="23" xfId="0" applyBorder="1" applyAlignment="1"/>
    <xf numFmtId="0" fontId="19" fillId="0" borderId="23" xfId="0" applyFont="1" applyBorder="1" applyAlignment="1">
      <alignment horizontal="distributed" vertical="center"/>
    </xf>
    <xf numFmtId="0" fontId="13" fillId="0" borderId="0" xfId="0" applyFont="1" applyAlignment="1">
      <alignment horizontal="left" vertical="center" shrinkToFit="1"/>
    </xf>
    <xf numFmtId="0" fontId="11" fillId="0" borderId="0" xfId="0" applyFont="1" applyAlignment="1">
      <alignment horizontal="distributed" vertical="center" wrapText="1"/>
    </xf>
    <xf numFmtId="0" fontId="8" fillId="0" borderId="0" xfId="0" applyFont="1" applyAlignment="1">
      <alignment horizontal="distributed" vertical="center" wrapText="1"/>
    </xf>
    <xf numFmtId="0" fontId="8" fillId="0" borderId="23" xfId="0" applyFont="1" applyBorder="1" applyAlignment="1">
      <alignment horizontal="distributed" vertical="center" wrapText="1"/>
    </xf>
    <xf numFmtId="0" fontId="61" fillId="0" borderId="101" xfId="0" applyFont="1" applyBorder="1" applyAlignment="1">
      <alignment horizontal="center" vertical="center" shrinkToFit="1"/>
    </xf>
    <xf numFmtId="0" fontId="57" fillId="0" borderId="102" xfId="0" applyFont="1" applyBorder="1" applyAlignment="1">
      <alignment horizontal="center" vertical="center" shrinkToFit="1"/>
    </xf>
    <xf numFmtId="0" fontId="57" fillId="0" borderId="105" xfId="0" applyFont="1" applyBorder="1" applyAlignment="1">
      <alignment horizontal="center" vertical="center" shrinkToFit="1"/>
    </xf>
    <xf numFmtId="0" fontId="62" fillId="0" borderId="15" xfId="0" applyFont="1" applyBorder="1" applyAlignment="1">
      <alignment vertical="center" shrinkToFit="1"/>
    </xf>
    <xf numFmtId="0" fontId="57" fillId="0" borderId="16" xfId="0" applyFont="1" applyBorder="1" applyAlignment="1">
      <alignment vertical="center" shrinkToFit="1"/>
    </xf>
    <xf numFmtId="0" fontId="57" fillId="0" borderId="21" xfId="0" applyFont="1" applyBorder="1" applyAlignment="1">
      <alignment vertical="center" shrinkToFit="1"/>
    </xf>
    <xf numFmtId="0" fontId="13" fillId="0" borderId="15" xfId="0" applyFont="1" applyBorder="1">
      <alignment vertical="center"/>
    </xf>
    <xf numFmtId="0" fontId="13" fillId="0" borderId="16" xfId="0" applyFont="1" applyBorder="1">
      <alignment vertical="center"/>
    </xf>
    <xf numFmtId="0" fontId="13" fillId="0" borderId="21" xfId="0" applyFont="1" applyBorder="1">
      <alignment vertical="center"/>
    </xf>
    <xf numFmtId="0" fontId="0" fillId="0" borderId="0" xfId="0" applyAlignment="1">
      <alignment vertical="center" shrinkToFit="1"/>
    </xf>
    <xf numFmtId="0" fontId="11" fillId="0" borderId="0" xfId="0" applyFont="1" applyAlignment="1">
      <alignment vertical="center" shrinkToFit="1"/>
    </xf>
    <xf numFmtId="0" fontId="11" fillId="0" borderId="0" xfId="0" applyFont="1" applyAlignment="1">
      <alignment horizontal="left" vertical="center" wrapText="1"/>
    </xf>
    <xf numFmtId="0" fontId="11" fillId="0" borderId="0" xfId="0" applyFont="1" applyAlignment="1">
      <alignment horizontal="left" vertical="center" shrinkToFit="1"/>
    </xf>
    <xf numFmtId="0" fontId="4" fillId="0" borderId="5"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18" xfId="0" applyFont="1" applyBorder="1">
      <alignment vertical="center"/>
    </xf>
    <xf numFmtId="0" fontId="6" fillId="0" borderId="23" xfId="0" applyFont="1" applyBorder="1" applyAlignment="1">
      <alignment horizontal="distributed"/>
    </xf>
    <xf numFmtId="0" fontId="4" fillId="0" borderId="3" xfId="0" applyFont="1" applyBorder="1" applyAlignment="1">
      <alignment horizontal="right" vertical="center"/>
    </xf>
    <xf numFmtId="0" fontId="0" fillId="0" borderId="3" xfId="0" applyBorder="1" applyAlignment="1">
      <alignment horizontal="right" vertical="center"/>
    </xf>
    <xf numFmtId="0" fontId="0" fillId="0" borderId="28" xfId="0" applyBorder="1" applyAlignment="1">
      <alignment horizontal="right" vertical="center"/>
    </xf>
    <xf numFmtId="0" fontId="11" fillId="0" borderId="15" xfId="0" applyFont="1" applyBorder="1">
      <alignment vertical="center"/>
    </xf>
    <xf numFmtId="0" fontId="11" fillId="0" borderId="16" xfId="0" applyFont="1" applyBorder="1">
      <alignment vertical="center"/>
    </xf>
    <xf numFmtId="0" fontId="11" fillId="0" borderId="21" xfId="0" applyFont="1" applyBorder="1">
      <alignment vertical="center"/>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2" fillId="0" borderId="24" xfId="0" applyFont="1" applyBorder="1" applyAlignment="1">
      <alignment horizontal="right" vertical="center"/>
    </xf>
    <xf numFmtId="0" fontId="123" fillId="0" borderId="37" xfId="0" applyFont="1" applyBorder="1" applyAlignment="1">
      <alignment horizontal="center" vertical="center" wrapText="1" shrinkToFit="1"/>
    </xf>
    <xf numFmtId="0" fontId="4" fillId="0" borderId="91" xfId="0" applyFont="1" applyBorder="1" applyAlignment="1">
      <alignment horizontal="center" vertical="center"/>
    </xf>
    <xf numFmtId="0" fontId="4" fillId="0" borderId="91" xfId="0" applyFont="1" applyBorder="1">
      <alignment vertical="center"/>
    </xf>
    <xf numFmtId="0" fontId="60" fillId="0" borderId="15" xfId="0" applyFont="1" applyBorder="1" applyAlignment="1">
      <alignment horizontal="center" vertical="center"/>
    </xf>
    <xf numFmtId="0" fontId="60" fillId="0" borderId="16" xfId="0" applyFont="1" applyBorder="1" applyAlignment="1">
      <alignment horizontal="center" vertical="center"/>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0" borderId="24" xfId="0" applyFont="1" applyBorder="1" applyAlignment="1">
      <alignment horizontal="center" vertical="center"/>
    </xf>
    <xf numFmtId="0" fontId="60" fillId="0" borderId="17" xfId="0" applyFont="1" applyBorder="1" applyAlignment="1">
      <alignment horizontal="center" vertical="center"/>
    </xf>
    <xf numFmtId="0" fontId="60" fillId="0" borderId="85" xfId="0" applyFont="1" applyBorder="1" applyAlignment="1">
      <alignment horizontal="center" vertical="center"/>
    </xf>
    <xf numFmtId="0" fontId="4" fillId="0" borderId="104" xfId="0" applyFont="1" applyBorder="1" applyAlignment="1">
      <alignment horizontal="center" vertical="center"/>
    </xf>
    <xf numFmtId="0" fontId="4" fillId="0" borderId="16" xfId="0" applyFont="1" applyBorder="1">
      <alignment vertical="center"/>
    </xf>
    <xf numFmtId="0" fontId="4" fillId="0" borderId="21" xfId="0" applyFont="1" applyBorder="1">
      <alignment vertical="center"/>
    </xf>
    <xf numFmtId="0" fontId="4" fillId="0" borderId="6"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0" borderId="63"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63" xfId="0" applyFont="1" applyBorder="1" applyAlignment="1">
      <alignment horizontal="center" vertical="center"/>
    </xf>
    <xf numFmtId="0" fontId="60" fillId="0" borderId="13" xfId="0" applyFont="1" applyBorder="1" applyAlignment="1">
      <alignment horizontal="center" vertical="center"/>
    </xf>
    <xf numFmtId="0" fontId="60" fillId="0" borderId="0" xfId="0" applyFont="1" applyAlignment="1">
      <alignment horizontal="center" vertical="center"/>
    </xf>
    <xf numFmtId="0" fontId="60" fillId="0" borderId="5" xfId="0" applyFont="1" applyBorder="1" applyAlignment="1">
      <alignment horizontal="center" vertical="center"/>
    </xf>
    <xf numFmtId="0" fontId="60" fillId="0" borderId="14" xfId="0" applyFont="1" applyBorder="1" applyAlignment="1">
      <alignment horizontal="center" vertical="center"/>
    </xf>
    <xf numFmtId="0" fontId="60" fillId="0" borderId="1" xfId="0" applyFont="1" applyBorder="1" applyAlignment="1">
      <alignment horizontal="center" vertical="center"/>
    </xf>
    <xf numFmtId="0" fontId="60" fillId="0" borderId="4" xfId="0" applyFont="1" applyBorder="1" applyAlignment="1">
      <alignment horizontal="center" vertical="center"/>
    </xf>
    <xf numFmtId="176" fontId="59" fillId="0" borderId="13" xfId="0" applyNumberFormat="1" applyFont="1" applyBorder="1" applyAlignment="1">
      <alignment horizontal="center" vertical="center"/>
    </xf>
    <xf numFmtId="176" fontId="59" fillId="0" borderId="0" xfId="0" applyNumberFormat="1" applyFont="1" applyAlignment="1">
      <alignment horizontal="center" vertical="center"/>
    </xf>
    <xf numFmtId="176" fontId="59" fillId="0" borderId="14" xfId="0" applyNumberFormat="1" applyFont="1" applyBorder="1" applyAlignment="1">
      <alignment horizontal="center" vertical="center"/>
    </xf>
    <xf numFmtId="176" fontId="59" fillId="0" borderId="1" xfId="0" applyNumberFormat="1" applyFont="1" applyBorder="1" applyAlignment="1">
      <alignment horizontal="center" vertical="center"/>
    </xf>
    <xf numFmtId="176" fontId="59" fillId="0" borderId="20" xfId="0" applyNumberFormat="1" applyFont="1" applyBorder="1" applyAlignment="1">
      <alignment horizontal="center" vertical="center"/>
    </xf>
    <xf numFmtId="176" fontId="59" fillId="0" borderId="63" xfId="0" applyNumberFormat="1" applyFont="1" applyBorder="1" applyAlignment="1">
      <alignment horizontal="center" vertical="center"/>
    </xf>
    <xf numFmtId="0" fontId="15" fillId="0" borderId="0" xfId="0" applyFont="1" applyAlignment="1">
      <alignment horizontal="center" vertical="center"/>
    </xf>
    <xf numFmtId="0" fontId="121" fillId="0" borderId="23" xfId="0" applyFont="1" applyBorder="1" applyAlignment="1">
      <alignment horizontal="center" vertical="center"/>
    </xf>
    <xf numFmtId="0" fontId="4" fillId="0" borderId="88" xfId="0" applyFont="1" applyBorder="1">
      <alignment vertical="center"/>
    </xf>
    <xf numFmtId="0" fontId="60" fillId="0" borderId="62" xfId="0" applyFont="1" applyBorder="1" applyAlignment="1">
      <alignment horizontal="center" vertical="center"/>
    </xf>
    <xf numFmtId="0" fontId="60" fillId="0" borderId="3" xfId="0" applyFont="1" applyBorder="1" applyAlignment="1">
      <alignment horizontal="center" vertical="center"/>
    </xf>
    <xf numFmtId="0" fontId="60" fillId="0" borderId="56" xfId="0" applyFont="1" applyBorder="1" applyAlignment="1">
      <alignment horizontal="center" vertical="center"/>
    </xf>
    <xf numFmtId="0" fontId="60" fillId="0" borderId="28" xfId="0" applyFont="1" applyBorder="1" applyAlignment="1">
      <alignment horizontal="center" vertical="center"/>
    </xf>
    <xf numFmtId="0" fontId="13" fillId="0" borderId="23" xfId="0" applyFont="1" applyBorder="1">
      <alignment vertical="center"/>
    </xf>
    <xf numFmtId="0" fontId="5" fillId="0" borderId="15" xfId="0" applyFont="1" applyBorder="1">
      <alignment vertical="center"/>
    </xf>
    <xf numFmtId="0" fontId="4" fillId="0" borderId="13" xfId="0" applyFont="1" applyBorder="1">
      <alignment vertical="center"/>
    </xf>
    <xf numFmtId="0" fontId="4" fillId="0" borderId="22" xfId="0" applyFont="1" applyBorder="1">
      <alignment vertical="center"/>
    </xf>
    <xf numFmtId="0" fontId="4" fillId="0" borderId="24" xfId="0" applyFont="1" applyBorder="1">
      <alignment vertical="center"/>
    </xf>
    <xf numFmtId="0" fontId="6" fillId="0" borderId="0" xfId="0" applyFont="1" applyAlignment="1">
      <alignment horizontal="distributed"/>
    </xf>
    <xf numFmtId="0" fontId="110" fillId="0" borderId="0" xfId="0" applyFont="1">
      <alignment vertical="center"/>
    </xf>
    <xf numFmtId="0" fontId="121" fillId="0" borderId="23" xfId="0" applyFont="1" applyBorder="1" applyAlignment="1">
      <alignment horizontal="center" vertical="center" shrinkToFit="1"/>
    </xf>
    <xf numFmtId="0" fontId="60" fillId="6" borderId="62" xfId="0" applyFont="1" applyFill="1" applyBorder="1" applyAlignment="1">
      <alignment horizontal="center" vertical="center" shrinkToFit="1"/>
    </xf>
    <xf numFmtId="0" fontId="60" fillId="6" borderId="3" xfId="0" applyFont="1" applyFill="1" applyBorder="1" applyAlignment="1">
      <alignment horizontal="center" vertical="center" shrinkToFit="1"/>
    </xf>
    <xf numFmtId="0" fontId="60" fillId="6" borderId="28" xfId="0" applyFont="1" applyFill="1" applyBorder="1" applyAlignment="1">
      <alignment horizontal="center" vertical="center" shrinkToFit="1"/>
    </xf>
    <xf numFmtId="0" fontId="60" fillId="6" borderId="22" xfId="0" applyFont="1" applyFill="1" applyBorder="1" applyAlignment="1">
      <alignment horizontal="center" vertical="center" shrinkToFit="1"/>
    </xf>
    <xf numFmtId="0" fontId="60" fillId="6" borderId="23" xfId="0" applyFont="1" applyFill="1" applyBorder="1" applyAlignment="1">
      <alignment horizontal="center" vertical="center" shrinkToFit="1"/>
    </xf>
    <xf numFmtId="0" fontId="60" fillId="6" borderId="85" xfId="0" applyFont="1" applyFill="1" applyBorder="1" applyAlignment="1">
      <alignment horizontal="center" vertical="center" shrinkToFit="1"/>
    </xf>
    <xf numFmtId="0" fontId="60" fillId="6" borderId="15" xfId="0" applyFont="1" applyFill="1" applyBorder="1" applyAlignment="1">
      <alignment horizontal="center" vertical="center" shrinkToFit="1"/>
    </xf>
    <xf numFmtId="0" fontId="60" fillId="6" borderId="16" xfId="0" applyFont="1" applyFill="1" applyBorder="1" applyAlignment="1">
      <alignment horizontal="center" vertical="center" shrinkToFit="1"/>
    </xf>
    <xf numFmtId="0" fontId="60" fillId="6" borderId="17" xfId="0" applyFont="1" applyFill="1" applyBorder="1" applyAlignment="1">
      <alignment horizontal="center" vertical="center" shrinkToFit="1"/>
    </xf>
    <xf numFmtId="0" fontId="60" fillId="6" borderId="56" xfId="0" applyFont="1" applyFill="1" applyBorder="1" applyAlignment="1">
      <alignment horizontal="center" vertical="center" shrinkToFit="1"/>
    </xf>
    <xf numFmtId="0" fontId="60" fillId="6" borderId="24" xfId="0" applyFont="1" applyFill="1" applyBorder="1" applyAlignment="1">
      <alignment horizontal="center" vertical="center" shrinkToFit="1"/>
    </xf>
    <xf numFmtId="0" fontId="60" fillId="6" borderId="21" xfId="0" applyFont="1" applyFill="1" applyBorder="1" applyAlignment="1">
      <alignment horizontal="center" vertical="center" shrinkToFit="1"/>
    </xf>
    <xf numFmtId="176" fontId="60" fillId="6" borderId="13" xfId="0" applyNumberFormat="1" applyFont="1" applyFill="1" applyBorder="1" applyAlignment="1">
      <alignment horizontal="center" vertical="center" shrinkToFit="1"/>
    </xf>
    <xf numFmtId="176" fontId="60" fillId="6" borderId="0" xfId="0" applyNumberFormat="1" applyFont="1" applyFill="1" applyAlignment="1">
      <alignment horizontal="center" vertical="center" shrinkToFit="1"/>
    </xf>
    <xf numFmtId="176" fontId="60" fillId="6" borderId="14" xfId="0" applyNumberFormat="1" applyFont="1" applyFill="1" applyBorder="1" applyAlignment="1">
      <alignment horizontal="center" vertical="center" shrinkToFit="1"/>
    </xf>
    <xf numFmtId="176" fontId="60" fillId="6" borderId="1" xfId="0" applyNumberFormat="1" applyFont="1" applyFill="1" applyBorder="1" applyAlignment="1">
      <alignment horizontal="center" vertical="center" shrinkToFit="1"/>
    </xf>
    <xf numFmtId="176" fontId="60" fillId="6" borderId="20" xfId="0" applyNumberFormat="1" applyFont="1" applyFill="1" applyBorder="1" applyAlignment="1">
      <alignment horizontal="center" vertical="center" shrinkToFit="1"/>
    </xf>
    <xf numFmtId="176" fontId="60" fillId="6" borderId="63" xfId="0" applyNumberFormat="1" applyFont="1" applyFill="1" applyBorder="1" applyAlignment="1">
      <alignment horizontal="center" vertical="center" shrinkToFit="1"/>
    </xf>
    <xf numFmtId="0" fontId="60" fillId="6" borderId="13" xfId="0" applyFont="1" applyFill="1" applyBorder="1" applyAlignment="1">
      <alignment horizontal="center" vertical="center" shrinkToFit="1"/>
    </xf>
    <xf numFmtId="0" fontId="60" fillId="6" borderId="0" xfId="0" applyFont="1" applyFill="1" applyAlignment="1">
      <alignment horizontal="center" vertical="center" shrinkToFit="1"/>
    </xf>
    <xf numFmtId="0" fontId="60" fillId="6" borderId="5" xfId="0" applyFont="1" applyFill="1" applyBorder="1" applyAlignment="1">
      <alignment horizontal="center" vertical="center" shrinkToFit="1"/>
    </xf>
    <xf numFmtId="0" fontId="60" fillId="6" borderId="14" xfId="0" applyFont="1" applyFill="1" applyBorder="1" applyAlignment="1">
      <alignment horizontal="center" vertical="center" shrinkToFit="1"/>
    </xf>
    <xf numFmtId="0" fontId="60" fillId="6" borderId="1" xfId="0" applyFont="1" applyFill="1" applyBorder="1" applyAlignment="1">
      <alignment horizontal="center" vertical="center" shrinkToFit="1"/>
    </xf>
    <xf numFmtId="0" fontId="60" fillId="6" borderId="4" xfId="0" applyFont="1" applyFill="1" applyBorder="1" applyAlignment="1">
      <alignment horizontal="center" vertical="center" shrinkToFit="1"/>
    </xf>
    <xf numFmtId="176" fontId="4" fillId="6" borderId="0" xfId="0" applyNumberFormat="1" applyFont="1" applyFill="1" applyAlignment="1">
      <alignment horizontal="center" vertical="center" shrinkToFit="1"/>
    </xf>
    <xf numFmtId="176" fontId="121" fillId="0" borderId="0" xfId="0" applyNumberFormat="1" applyFont="1" applyAlignment="1">
      <alignment horizontal="center" vertical="center"/>
    </xf>
    <xf numFmtId="0" fontId="60" fillId="6" borderId="0" xfId="0" applyFont="1" applyFill="1" applyAlignment="1">
      <alignment horizontal="left" vertical="center" shrinkToFit="1"/>
    </xf>
    <xf numFmtId="0" fontId="57" fillId="6" borderId="0" xfId="0" applyFont="1" applyFill="1" applyAlignment="1">
      <alignment horizontal="left" vertical="center" shrinkToFit="1"/>
    </xf>
    <xf numFmtId="0" fontId="60" fillId="6" borderId="65" xfId="0" applyFont="1" applyFill="1" applyBorder="1" applyAlignment="1">
      <alignment horizontal="center" vertical="center" shrinkToFit="1"/>
    </xf>
    <xf numFmtId="0" fontId="57" fillId="6" borderId="65" xfId="0" applyFont="1" applyFill="1" applyBorder="1" applyAlignment="1">
      <alignment vertical="center" shrinkToFit="1"/>
    </xf>
    <xf numFmtId="0" fontId="57" fillId="6" borderId="52" xfId="0" applyFont="1" applyFill="1" applyBorder="1" applyAlignment="1">
      <alignment vertical="center" shrinkToFit="1"/>
    </xf>
    <xf numFmtId="0" fontId="60" fillId="0" borderId="65" xfId="0" applyFont="1" applyBorder="1" applyAlignment="1">
      <alignment horizontal="center" vertical="center" shrinkToFit="1"/>
    </xf>
    <xf numFmtId="0" fontId="57" fillId="0" borderId="65" xfId="0" applyFont="1" applyBorder="1" applyAlignment="1">
      <alignment horizontal="center" vertical="center" shrinkToFit="1"/>
    </xf>
    <xf numFmtId="0" fontId="57" fillId="0" borderId="52" xfId="0" applyFont="1" applyBorder="1" applyAlignment="1">
      <alignment horizontal="center" vertical="center" shrinkToFit="1"/>
    </xf>
    <xf numFmtId="0" fontId="12" fillId="0" borderId="19" xfId="0" applyFont="1" applyBorder="1" applyAlignment="1">
      <alignment horizontal="center" vertical="center"/>
    </xf>
    <xf numFmtId="0" fontId="10" fillId="0" borderId="19" xfId="0" applyFont="1" applyBorder="1">
      <alignment vertical="center"/>
    </xf>
    <xf numFmtId="0" fontId="11" fillId="0" borderId="19"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center" vertical="center"/>
    </xf>
    <xf numFmtId="0" fontId="0" fillId="0" borderId="0" xfId="0" applyAlignment="1">
      <alignment horizontal="distributed" vertical="center"/>
    </xf>
    <xf numFmtId="0" fontId="11" fillId="0" borderId="0" xfId="0" applyFont="1" applyAlignment="1">
      <alignment vertical="top" textRotation="255"/>
    </xf>
    <xf numFmtId="0" fontId="8" fillId="0" borderId="0" xfId="0" applyFont="1" applyAlignment="1">
      <alignment vertical="top" textRotation="255"/>
    </xf>
    <xf numFmtId="0" fontId="0" fillId="0" borderId="0" xfId="0" applyAlignment="1">
      <alignment vertical="top"/>
    </xf>
    <xf numFmtId="0" fontId="4" fillId="0" borderId="0" xfId="0" applyFont="1" applyAlignment="1">
      <alignment horizontal="distributed" vertical="distributed"/>
    </xf>
    <xf numFmtId="0" fontId="62" fillId="6" borderId="0" xfId="0" applyFont="1" applyFill="1" applyAlignment="1">
      <alignment vertical="center" shrinkToFit="1"/>
    </xf>
    <xf numFmtId="0" fontId="57" fillId="6" borderId="0" xfId="0" applyFont="1" applyFill="1" applyAlignment="1">
      <alignment vertical="center" shrinkToFit="1"/>
    </xf>
    <xf numFmtId="0" fontId="60" fillId="6" borderId="0" xfId="0" applyFont="1" applyFill="1" applyAlignment="1">
      <alignment vertical="center" shrinkToFit="1"/>
    </xf>
    <xf numFmtId="0" fontId="57" fillId="0" borderId="65" xfId="0" applyFont="1" applyBorder="1" applyAlignment="1">
      <alignment horizontal="center" vertical="center"/>
    </xf>
    <xf numFmtId="0" fontId="57" fillId="0" borderId="52" xfId="0" applyFont="1" applyBorder="1" applyAlignment="1">
      <alignment horizontal="center" vertical="center"/>
    </xf>
    <xf numFmtId="0" fontId="57" fillId="0" borderId="65" xfId="0" applyFont="1" applyBorder="1" applyAlignment="1">
      <alignment vertical="center" shrinkToFit="1"/>
    </xf>
    <xf numFmtId="0" fontId="57" fillId="0" borderId="52" xfId="0" applyFont="1" applyBorder="1" applyAlignment="1">
      <alignment vertical="center" shrinkToFit="1"/>
    </xf>
    <xf numFmtId="176" fontId="57" fillId="0" borderId="0" xfId="0" applyNumberFormat="1" applyFont="1" applyAlignment="1">
      <alignment horizontal="center" vertical="center" shrinkToFit="1"/>
    </xf>
    <xf numFmtId="0" fontId="20" fillId="0" borderId="0" xfId="0" applyFont="1" applyAlignment="1">
      <alignment horizontal="right" vertical="center"/>
    </xf>
    <xf numFmtId="0" fontId="62" fillId="0" borderId="0" xfId="0" applyFont="1" applyAlignment="1">
      <alignment vertical="center" shrinkToFit="1"/>
    </xf>
    <xf numFmtId="176" fontId="61" fillId="0" borderId="0" xfId="0" applyNumberFormat="1" applyFont="1" applyAlignment="1">
      <alignment horizontal="right" vertical="center"/>
    </xf>
    <xf numFmtId="176" fontId="57" fillId="0" borderId="0" xfId="0" applyNumberFormat="1" applyFont="1" applyAlignment="1">
      <alignment horizontal="right" vertical="center"/>
    </xf>
    <xf numFmtId="176" fontId="57" fillId="6" borderId="0" xfId="0" applyNumberFormat="1" applyFont="1" applyFill="1" applyAlignment="1">
      <alignment horizontal="center" vertical="center" shrinkToFit="1"/>
    </xf>
    <xf numFmtId="0" fontId="13" fillId="0" borderId="0" xfId="0" applyFont="1" applyAlignment="1">
      <alignment vertical="distributed"/>
    </xf>
    <xf numFmtId="0" fontId="0" fillId="0" borderId="0" xfId="0" applyAlignment="1">
      <alignment vertical="distributed"/>
    </xf>
    <xf numFmtId="0" fontId="11" fillId="0" borderId="0" xfId="0" applyFont="1">
      <alignment vertical="center"/>
    </xf>
    <xf numFmtId="58" fontId="121" fillId="0" borderId="0" xfId="0" applyNumberFormat="1" applyFont="1" applyAlignment="1">
      <alignment horizontal="right" vertical="center"/>
    </xf>
    <xf numFmtId="58" fontId="112" fillId="0" borderId="0" xfId="0" applyNumberFormat="1" applyFont="1" applyAlignment="1">
      <alignment horizontal="right" vertical="center"/>
    </xf>
    <xf numFmtId="0" fontId="5" fillId="0" borderId="0" xfId="0" applyFont="1" applyAlignment="1">
      <alignment horizontal="center"/>
    </xf>
    <xf numFmtId="0" fontId="4" fillId="0" borderId="23" xfId="0" applyFont="1" applyBorder="1" applyAlignment="1">
      <alignment horizontal="center"/>
    </xf>
    <xf numFmtId="0" fontId="12" fillId="0" borderId="0" xfId="0" applyFont="1" applyAlignment="1">
      <alignment horizontal="right" vertical="center"/>
    </xf>
    <xf numFmtId="0" fontId="13" fillId="0" borderId="106"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13" fillId="0" borderId="34" xfId="0" applyFont="1" applyBorder="1" applyAlignment="1">
      <alignment horizontal="center" vertical="center"/>
    </xf>
    <xf numFmtId="176" fontId="62" fillId="6" borderId="26" xfId="0" applyNumberFormat="1" applyFont="1" applyFill="1" applyBorder="1" applyAlignment="1">
      <alignment horizontal="center" vertical="center" shrinkToFit="1"/>
    </xf>
    <xf numFmtId="176" fontId="13" fillId="0" borderId="26" xfId="0" applyNumberFormat="1" applyFont="1" applyBorder="1" applyAlignment="1">
      <alignment horizontal="center" vertical="center"/>
    </xf>
    <xf numFmtId="0" fontId="13" fillId="0" borderId="92" xfId="0" applyFont="1" applyBorder="1" applyAlignment="1">
      <alignment horizontal="center" vertical="center"/>
    </xf>
    <xf numFmtId="0" fontId="12" fillId="0" borderId="103" xfId="0" applyFont="1" applyBorder="1" applyAlignment="1">
      <alignment horizontal="center" vertical="center"/>
    </xf>
    <xf numFmtId="0" fontId="12" fillId="0" borderId="88" xfId="0" applyFont="1" applyBorder="1" applyAlignment="1">
      <alignment horizontal="center" vertical="center"/>
    </xf>
    <xf numFmtId="0" fontId="10" fillId="0" borderId="88" xfId="0" applyFont="1" applyBorder="1">
      <alignment vertical="center"/>
    </xf>
    <xf numFmtId="0" fontId="128" fillId="0" borderId="101" xfId="0" applyFont="1" applyBorder="1" applyAlignment="1">
      <alignment horizontal="center" vertical="center" shrinkToFit="1"/>
    </xf>
    <xf numFmtId="0" fontId="128" fillId="0" borderId="102" xfId="0" applyFont="1" applyBorder="1" applyAlignment="1">
      <alignment horizontal="center" vertical="center" shrinkToFit="1"/>
    </xf>
    <xf numFmtId="0" fontId="128" fillId="0" borderId="105" xfId="0" applyFont="1" applyBorder="1" applyAlignment="1">
      <alignment horizontal="center" vertical="center" shrinkToFit="1"/>
    </xf>
    <xf numFmtId="0" fontId="12" fillId="0" borderId="22" xfId="0" applyFont="1" applyBorder="1" applyAlignment="1">
      <alignment horizontal="center" vertical="top"/>
    </xf>
    <xf numFmtId="0" fontId="10" fillId="0" borderId="23" xfId="0" applyFont="1" applyBorder="1" applyAlignment="1">
      <alignment horizontal="center" vertical="top"/>
    </xf>
    <xf numFmtId="0" fontId="10" fillId="0" borderId="24" xfId="0" applyFont="1" applyBorder="1" applyAlignment="1">
      <alignment horizontal="center" vertical="top"/>
    </xf>
    <xf numFmtId="0" fontId="13" fillId="0" borderId="9" xfId="0" applyFont="1" applyBorder="1" applyAlignment="1">
      <alignment vertical="center" textRotation="255"/>
    </xf>
    <xf numFmtId="0" fontId="13" fillId="0" borderId="2" xfId="0" applyFont="1" applyBorder="1" applyAlignment="1">
      <alignment vertical="center" textRotation="255"/>
    </xf>
    <xf numFmtId="0" fontId="13" fillId="0" borderId="8" xfId="0" applyFont="1" applyBorder="1" applyAlignment="1">
      <alignment vertical="center" textRotation="255"/>
    </xf>
    <xf numFmtId="0" fontId="4" fillId="6" borderId="34"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35" xfId="0" applyFont="1" applyFill="1" applyBorder="1" applyAlignment="1">
      <alignment horizontal="center" vertical="center" shrinkToFit="1"/>
    </xf>
    <xf numFmtId="0" fontId="13" fillId="0" borderId="16" xfId="0" applyFont="1" applyBorder="1" applyAlignment="1">
      <alignment horizontal="center" vertical="center"/>
    </xf>
    <xf numFmtId="176" fontId="62" fillId="6" borderId="12" xfId="0" applyNumberFormat="1" applyFont="1" applyFill="1" applyBorder="1" applyAlignment="1">
      <alignment horizontal="center" vertical="center" shrinkToFit="1"/>
    </xf>
    <xf numFmtId="0" fontId="4" fillId="6" borderId="18" xfId="0" applyFont="1" applyFill="1" applyBorder="1" applyAlignment="1">
      <alignment vertical="center" shrinkToFit="1"/>
    </xf>
    <xf numFmtId="0" fontId="4" fillId="6" borderId="90" xfId="0" applyFont="1" applyFill="1" applyBorder="1" applyAlignment="1">
      <alignment vertical="center" shrinkToFit="1"/>
    </xf>
    <xf numFmtId="0" fontId="13" fillId="0" borderId="26" xfId="0" applyFont="1" applyBorder="1" applyAlignment="1">
      <alignment horizontal="center" vertical="center"/>
    </xf>
    <xf numFmtId="0" fontId="13" fillId="0" borderId="35" xfId="0" applyFont="1" applyBorder="1" applyAlignment="1">
      <alignment horizontal="center" vertical="center"/>
    </xf>
    <xf numFmtId="0" fontId="11" fillId="0" borderId="22" xfId="0" applyFont="1" applyBorder="1" applyAlignment="1">
      <alignment horizontal="center" vertical="top"/>
    </xf>
    <xf numFmtId="0" fontId="11" fillId="0" borderId="23" xfId="0" applyFont="1" applyBorder="1" applyAlignment="1">
      <alignment horizontal="center" vertical="top"/>
    </xf>
    <xf numFmtId="0" fontId="11" fillId="0" borderId="24" xfId="0" applyFont="1" applyBorder="1" applyAlignment="1">
      <alignment horizontal="center" vertical="top"/>
    </xf>
    <xf numFmtId="0" fontId="9" fillId="0" borderId="18" xfId="0" applyFont="1" applyBorder="1" applyAlignment="1">
      <alignment horizontal="center" vertical="center"/>
    </xf>
    <xf numFmtId="0" fontId="4" fillId="6" borderId="12" xfId="0" applyFont="1" applyFill="1" applyBorder="1" applyAlignment="1">
      <alignment horizontal="center" vertical="center" shrinkToFit="1"/>
    </xf>
    <xf numFmtId="0" fontId="13" fillId="0" borderId="5" xfId="0" applyFont="1" applyBorder="1" applyAlignment="1">
      <alignment horizontal="center" vertical="center"/>
    </xf>
    <xf numFmtId="0" fontId="13" fillId="0" borderId="94" xfId="0" applyFont="1" applyBorder="1" applyAlignment="1">
      <alignment horizontal="center" vertical="center"/>
    </xf>
    <xf numFmtId="0" fontId="9" fillId="0" borderId="94" xfId="0" applyFont="1" applyBorder="1" applyAlignment="1">
      <alignment horizontal="center" vertical="center"/>
    </xf>
    <xf numFmtId="0" fontId="9" fillId="0" borderId="88" xfId="0" applyFont="1" applyBorder="1" applyAlignment="1">
      <alignment horizontal="center" vertical="center"/>
    </xf>
    <xf numFmtId="0" fontId="4" fillId="6" borderId="15" xfId="0" applyFont="1" applyFill="1" applyBorder="1" applyAlignment="1">
      <alignment horizontal="center" vertical="center" shrinkToFit="1"/>
    </xf>
    <xf numFmtId="0" fontId="4" fillId="6" borderId="16" xfId="0" applyFont="1" applyFill="1" applyBorder="1" applyAlignment="1">
      <alignment horizontal="center" vertical="center" shrinkToFit="1"/>
    </xf>
    <xf numFmtId="0" fontId="4" fillId="6" borderId="21" xfId="0" applyFont="1" applyFill="1" applyBorder="1" applyAlignment="1">
      <alignment horizontal="center" vertical="center" shrinkToFit="1"/>
    </xf>
    <xf numFmtId="0" fontId="4" fillId="6" borderId="22" xfId="0" applyFont="1" applyFill="1" applyBorder="1" applyAlignment="1">
      <alignment horizontal="center" vertical="center" shrinkToFit="1"/>
    </xf>
    <xf numFmtId="0" fontId="4" fillId="6" borderId="23" xfId="0" applyFont="1" applyFill="1" applyBorder="1" applyAlignment="1">
      <alignment horizontal="center" vertical="center" shrinkToFit="1"/>
    </xf>
    <xf numFmtId="0" fontId="4" fillId="6" borderId="24" xfId="0" applyFont="1" applyFill="1" applyBorder="1" applyAlignment="1">
      <alignment horizontal="center" vertical="center" shrinkToFit="1"/>
    </xf>
    <xf numFmtId="0" fontId="13" fillId="0" borderId="15" xfId="0" applyFont="1" applyBorder="1" applyAlignment="1">
      <alignment horizontal="center"/>
    </xf>
    <xf numFmtId="0" fontId="9" fillId="0" borderId="16" xfId="0" applyFont="1" applyBorder="1" applyAlignment="1">
      <alignment horizontal="center"/>
    </xf>
    <xf numFmtId="0" fontId="9" fillId="0" borderId="21" xfId="0" applyFont="1" applyBorder="1" applyAlignment="1">
      <alignment horizont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85" xfId="0" applyFont="1" applyFill="1" applyBorder="1" applyAlignment="1">
      <alignment horizontal="center" vertical="center"/>
    </xf>
    <xf numFmtId="0" fontId="13" fillId="0" borderId="34" xfId="0" applyFont="1" applyBorder="1" applyAlignment="1">
      <alignment vertical="center" shrinkToFit="1"/>
    </xf>
    <xf numFmtId="0" fontId="0" fillId="0" borderId="35" xfId="0" applyBorder="1" applyAlignment="1">
      <alignment vertical="center" shrinkToFit="1"/>
    </xf>
    <xf numFmtId="3" fontId="13" fillId="6" borderId="12" xfId="0" applyNumberFormat="1" applyFont="1" applyFill="1" applyBorder="1" applyAlignment="1">
      <alignment vertical="center" shrinkToFit="1"/>
    </xf>
    <xf numFmtId="3" fontId="13" fillId="6" borderId="107" xfId="0" applyNumberFormat="1" applyFont="1" applyFill="1" applyBorder="1" applyAlignment="1">
      <alignment vertical="center" shrinkToFit="1"/>
    </xf>
    <xf numFmtId="3" fontId="13" fillId="6" borderId="106" xfId="0" applyNumberFormat="1" applyFont="1" applyFill="1" applyBorder="1" applyAlignment="1">
      <alignment vertical="center" shrinkToFit="1"/>
    </xf>
    <xf numFmtId="49" fontId="4" fillId="6" borderId="34" xfId="0" applyNumberFormat="1" applyFont="1" applyFill="1" applyBorder="1" applyAlignment="1">
      <alignment horizontal="center" vertical="center" shrinkToFit="1"/>
    </xf>
    <xf numFmtId="49" fontId="4" fillId="6" borderId="26" xfId="0" applyNumberFormat="1" applyFont="1" applyFill="1" applyBorder="1" applyAlignment="1">
      <alignment horizontal="center" vertical="center" shrinkToFit="1"/>
    </xf>
    <xf numFmtId="49" fontId="4" fillId="6" borderId="12" xfId="0" applyNumberFormat="1" applyFont="1" applyFill="1" applyBorder="1" applyAlignment="1">
      <alignment horizontal="center" vertical="center" shrinkToFit="1"/>
    </xf>
    <xf numFmtId="0" fontId="13" fillId="0" borderId="91" xfId="0" applyFont="1" applyBorder="1" applyAlignment="1">
      <alignment vertical="center" textRotation="255"/>
    </xf>
    <xf numFmtId="0" fontId="13" fillId="0" borderId="1"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3" fillId="0" borderId="16" xfId="0" applyFont="1" applyBorder="1" applyAlignment="1">
      <alignment horizontal="center"/>
    </xf>
    <xf numFmtId="0" fontId="13" fillId="0" borderId="21" xfId="0" applyFont="1" applyBorder="1" applyAlignment="1">
      <alignment horizontal="center"/>
    </xf>
    <xf numFmtId="0" fontId="4" fillId="6" borderId="17" xfId="0" applyFont="1" applyFill="1" applyBorder="1" applyAlignment="1">
      <alignment horizontal="center" vertical="center" shrinkToFit="1"/>
    </xf>
    <xf numFmtId="0" fontId="4" fillId="6" borderId="85" xfId="0" applyFont="1" applyFill="1" applyBorder="1" applyAlignment="1">
      <alignment horizontal="center" vertical="center" shrinkToFit="1"/>
    </xf>
    <xf numFmtId="0" fontId="13" fillId="0" borderId="11" xfId="0" applyFont="1" applyBorder="1" applyAlignment="1">
      <alignment horizontal="center" vertical="center"/>
    </xf>
    <xf numFmtId="176" fontId="13" fillId="6" borderId="11" xfId="0" applyNumberFormat="1" applyFont="1" applyFill="1" applyBorder="1" applyAlignment="1">
      <alignment horizontal="center" vertical="center" shrinkToFit="1"/>
    </xf>
    <xf numFmtId="176" fontId="13" fillId="6" borderId="108" xfId="0" applyNumberFormat="1" applyFont="1" applyFill="1" applyBorder="1" applyAlignment="1">
      <alignment horizontal="center" vertical="center" shrinkToFit="1"/>
    </xf>
    <xf numFmtId="0" fontId="13" fillId="0" borderId="93" xfId="0" applyFont="1" applyBorder="1" applyAlignment="1">
      <alignment vertical="center" textRotation="255"/>
    </xf>
    <xf numFmtId="3" fontId="13" fillId="6" borderId="90" xfId="0" applyNumberFormat="1" applyFont="1" applyFill="1" applyBorder="1" applyAlignment="1">
      <alignment vertical="center" shrinkToFit="1"/>
    </xf>
    <xf numFmtId="0" fontId="13" fillId="0" borderId="34" xfId="0" applyFont="1" applyBorder="1">
      <alignment vertical="center"/>
    </xf>
    <xf numFmtId="0" fontId="13" fillId="0" borderId="26" xfId="0" applyFont="1" applyBorder="1">
      <alignment vertical="center"/>
    </xf>
    <xf numFmtId="0" fontId="13" fillId="0" borderId="35" xfId="0" applyFont="1" applyBorder="1">
      <alignment vertical="center"/>
    </xf>
    <xf numFmtId="0" fontId="13" fillId="0" borderId="109" xfId="0" applyFont="1" applyBorder="1" applyAlignment="1">
      <alignment horizontal="center" vertical="center"/>
    </xf>
    <xf numFmtId="58" fontId="60" fillId="0" borderId="0" xfId="0" applyNumberFormat="1" applyFont="1" applyAlignment="1">
      <alignment horizontal="right" vertical="center"/>
    </xf>
    <xf numFmtId="58" fontId="57" fillId="0" borderId="0" xfId="0" applyNumberFormat="1" applyFont="1" applyAlignment="1">
      <alignment horizontal="right" vertical="center"/>
    </xf>
    <xf numFmtId="0" fontId="60" fillId="0" borderId="0" xfId="0" applyFont="1">
      <alignment vertical="center"/>
    </xf>
    <xf numFmtId="0" fontId="4" fillId="0" borderId="101" xfId="0" applyFont="1" applyBorder="1" applyAlignment="1">
      <alignment horizontal="center" vertical="center"/>
    </xf>
    <xf numFmtId="0" fontId="4" fillId="0" borderId="105" xfId="0" applyFont="1" applyBorder="1" applyAlignment="1">
      <alignment horizontal="center" vertical="center"/>
    </xf>
    <xf numFmtId="176" fontId="62" fillId="0" borderId="26" xfId="0" applyNumberFormat="1" applyFont="1" applyBorder="1" applyAlignment="1">
      <alignment horizontal="center" vertical="center"/>
    </xf>
    <xf numFmtId="176" fontId="62" fillId="0" borderId="12" xfId="0" applyNumberFormat="1" applyFont="1" applyBorder="1" applyAlignment="1">
      <alignment horizontal="center" vertical="center"/>
    </xf>
    <xf numFmtId="0" fontId="60" fillId="0" borderId="34" xfId="0" applyFont="1" applyBorder="1" applyAlignment="1">
      <alignment horizontal="center" vertical="center"/>
    </xf>
    <xf numFmtId="0" fontId="60" fillId="0" borderId="26" xfId="0" applyFont="1" applyBorder="1" applyAlignment="1">
      <alignment horizontal="center" vertical="center"/>
    </xf>
    <xf numFmtId="0" fontId="60" fillId="0" borderId="35" xfId="0" applyFont="1" applyBorder="1" applyAlignment="1">
      <alignment horizontal="center" vertical="center"/>
    </xf>
    <xf numFmtId="58" fontId="58" fillId="0" borderId="0" xfId="0" applyNumberFormat="1" applyFont="1" applyAlignment="1">
      <alignment horizontal="center" vertical="center"/>
    </xf>
    <xf numFmtId="0" fontId="58" fillId="0" borderId="0" xfId="0" applyFont="1" applyAlignment="1">
      <alignment horizontal="center" vertical="center"/>
    </xf>
    <xf numFmtId="0" fontId="60" fillId="0" borderId="18" xfId="0" applyFont="1" applyBorder="1">
      <alignment vertical="center"/>
    </xf>
    <xf numFmtId="0" fontId="60" fillId="0" borderId="90" xfId="0" applyFont="1" applyBorder="1">
      <alignment vertical="center"/>
    </xf>
    <xf numFmtId="0" fontId="58" fillId="0" borderId="5" xfId="0" applyFont="1" applyBorder="1" applyAlignment="1">
      <alignment horizontal="center" vertical="center"/>
    </xf>
    <xf numFmtId="176" fontId="62" fillId="0" borderId="11" xfId="0" applyNumberFormat="1" applyFont="1" applyBorder="1" applyAlignment="1">
      <alignment horizontal="center" vertical="center"/>
    </xf>
    <xf numFmtId="0" fontId="60" fillId="0" borderId="12" xfId="0" applyFont="1" applyBorder="1" applyAlignment="1">
      <alignment horizontal="center" vertical="center"/>
    </xf>
    <xf numFmtId="176" fontId="62" fillId="0" borderId="108" xfId="0" applyNumberFormat="1" applyFont="1" applyBorder="1" applyAlignment="1">
      <alignment horizontal="center" vertical="center"/>
    </xf>
    <xf numFmtId="0" fontId="62" fillId="0" borderId="34" xfId="0" applyFont="1" applyBorder="1" applyAlignment="1">
      <alignment horizontal="center" vertical="center"/>
    </xf>
    <xf numFmtId="0" fontId="62" fillId="0" borderId="26" xfId="0" applyFont="1" applyBorder="1" applyAlignment="1">
      <alignment horizontal="center" vertical="center"/>
    </xf>
    <xf numFmtId="0" fontId="62" fillId="0" borderId="12" xfId="0" applyFont="1" applyBorder="1">
      <alignment vertical="center"/>
    </xf>
    <xf numFmtId="0" fontId="62" fillId="0" borderId="107" xfId="0" applyFont="1" applyBorder="1">
      <alignment vertical="center"/>
    </xf>
    <xf numFmtId="0" fontId="62" fillId="0" borderId="106" xfId="0" applyFont="1" applyBorder="1">
      <alignment vertical="center"/>
    </xf>
    <xf numFmtId="0" fontId="0" fillId="0" borderId="110" xfId="0" applyBorder="1" applyAlignment="1">
      <alignment vertical="center" textRotation="255"/>
    </xf>
    <xf numFmtId="0" fontId="0" fillId="0" borderId="111" xfId="0" applyBorder="1" applyAlignment="1">
      <alignment vertical="center" textRotation="255"/>
    </xf>
    <xf numFmtId="0" fontId="0" fillId="0" borderId="33" xfId="0" applyBorder="1" applyAlignment="1">
      <alignment vertical="center" textRotation="255"/>
    </xf>
    <xf numFmtId="0" fontId="0" fillId="0" borderId="3" xfId="0" applyBorder="1" applyAlignment="1">
      <alignment horizontal="left" vertical="top"/>
    </xf>
    <xf numFmtId="0" fontId="0" fillId="0" borderId="28" xfId="0" applyBorder="1" applyAlignment="1">
      <alignment horizontal="left" vertical="top"/>
    </xf>
    <xf numFmtId="0" fontId="8" fillId="0" borderId="1" xfId="0" applyFont="1" applyBorder="1" applyAlignment="1">
      <alignment horizontal="center" vertical="center"/>
    </xf>
    <xf numFmtId="0" fontId="80" fillId="0" borderId="1" xfId="0" applyFont="1" applyBorder="1" applyAlignment="1">
      <alignment horizontal="center" vertical="center" shrinkToFit="1"/>
    </xf>
    <xf numFmtId="0" fontId="80" fillId="0" borderId="4" xfId="0" applyFont="1" applyBorder="1" applyAlignment="1">
      <alignment horizontal="center" vertical="center" shrinkToFit="1"/>
    </xf>
    <xf numFmtId="0" fontId="0" fillId="0" borderId="32" xfId="0" applyBorder="1" applyAlignment="1">
      <alignment vertical="center" textRotation="255"/>
    </xf>
    <xf numFmtId="0" fontId="0" fillId="6" borderId="2" xfId="0" applyFill="1" applyBorder="1" applyAlignment="1">
      <alignment vertical="center" shrinkToFit="1"/>
    </xf>
    <xf numFmtId="0" fontId="0" fillId="6" borderId="10" xfId="0" applyFill="1" applyBorder="1" applyAlignment="1">
      <alignment vertical="center" shrinkToFit="1"/>
    </xf>
    <xf numFmtId="0" fontId="0" fillId="6" borderId="27" xfId="0" applyFill="1" applyBorder="1" applyAlignment="1">
      <alignment vertical="center" shrinkToFit="1"/>
    </xf>
    <xf numFmtId="0" fontId="0" fillId="0" borderId="110" xfId="0" applyBorder="1" applyAlignment="1">
      <alignment horizontal="center" vertical="center" textRotation="255"/>
    </xf>
    <xf numFmtId="0" fontId="0" fillId="0" borderId="0" xfId="0" applyAlignment="1">
      <alignment horizontal="righ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69" fillId="0" borderId="0" xfId="0" applyFont="1" applyAlignment="1">
      <alignment horizontal="center" vertical="center"/>
    </xf>
    <xf numFmtId="0" fontId="19" fillId="0" borderId="0" xfId="0" applyFont="1" applyAlignment="1">
      <alignment horizontal="center" vertical="center"/>
    </xf>
    <xf numFmtId="0" fontId="22" fillId="0" borderId="0" xfId="0" applyFont="1">
      <alignment vertical="center"/>
    </xf>
    <xf numFmtId="49" fontId="0" fillId="6" borderId="10" xfId="0" applyNumberFormat="1" applyFill="1" applyBorder="1" applyAlignment="1">
      <alignment horizontal="left" vertical="center" shrinkToFit="1"/>
    </xf>
    <xf numFmtId="49" fontId="0" fillId="6" borderId="10" xfId="0" applyNumberFormat="1" applyFill="1" applyBorder="1" applyAlignment="1">
      <alignment vertical="center" shrinkToFit="1"/>
    </xf>
    <xf numFmtId="0" fontId="0" fillId="6" borderId="3" xfId="0" applyFill="1" applyBorder="1" applyAlignment="1">
      <alignment vertical="center" shrinkToFit="1"/>
    </xf>
    <xf numFmtId="0" fontId="0" fillId="6" borderId="8" xfId="0" applyFill="1" applyBorder="1" applyAlignment="1">
      <alignment vertical="center" shrinkToFit="1"/>
    </xf>
    <xf numFmtId="0" fontId="0" fillId="6" borderId="28" xfId="0" applyFill="1" applyBorder="1" applyAlignment="1">
      <alignment vertical="center" shrinkToFit="1"/>
    </xf>
    <xf numFmtId="0" fontId="44" fillId="0" borderId="10" xfId="2" applyFont="1" applyBorder="1" applyAlignment="1">
      <alignment horizontal="distributed" vertical="center"/>
    </xf>
    <xf numFmtId="0" fontId="70" fillId="0" borderId="2" xfId="2" applyFont="1" applyBorder="1" applyAlignment="1">
      <alignment horizontal="left" vertical="center" shrinkToFit="1"/>
    </xf>
    <xf numFmtId="0" fontId="70" fillId="0" borderId="10" xfId="2" applyFont="1" applyBorder="1" applyAlignment="1">
      <alignment horizontal="left" vertical="center" shrinkToFit="1"/>
    </xf>
    <xf numFmtId="177" fontId="70" fillId="0" borderId="2" xfId="2" applyNumberFormat="1" applyFont="1" applyBorder="1" applyAlignment="1">
      <alignment horizontal="center" vertical="center" shrinkToFit="1"/>
    </xf>
    <xf numFmtId="177" fontId="70" fillId="0" borderId="10" xfId="2" applyNumberFormat="1" applyFont="1" applyBorder="1" applyAlignment="1">
      <alignment horizontal="center" vertical="center" shrinkToFit="1"/>
    </xf>
    <xf numFmtId="177" fontId="43" fillId="0" borderId="10" xfId="2" applyNumberFormat="1" applyBorder="1" applyAlignment="1">
      <alignment horizontal="left" vertical="center"/>
    </xf>
    <xf numFmtId="0" fontId="70" fillId="0" borderId="2" xfId="2" applyFont="1" applyBorder="1" applyAlignment="1">
      <alignment horizontal="center" vertical="center" shrinkToFit="1"/>
    </xf>
    <xf numFmtId="0" fontId="70" fillId="0" borderId="10" xfId="2" applyFont="1" applyBorder="1" applyAlignment="1">
      <alignment horizontal="center" vertical="center" shrinkToFit="1"/>
    </xf>
    <xf numFmtId="0" fontId="70" fillId="0" borderId="27" xfId="2" applyFont="1" applyBorder="1" applyAlignment="1">
      <alignment horizontal="center" vertical="center" shrinkToFit="1"/>
    </xf>
    <xf numFmtId="0" fontId="49" fillId="0" borderId="2" xfId="2" applyFont="1" applyBorder="1" applyAlignment="1">
      <alignment horizontal="justify" vertical="center" wrapText="1"/>
    </xf>
    <xf numFmtId="0" fontId="43" fillId="0" borderId="10" xfId="2" applyBorder="1" applyAlignment="1">
      <alignment horizontal="justify" vertical="center" wrapText="1"/>
    </xf>
    <xf numFmtId="0" fontId="44" fillId="0" borderId="10" xfId="2" applyFont="1" applyBorder="1" applyAlignment="1">
      <alignment horizontal="distributed" vertical="justify" wrapText="1"/>
    </xf>
    <xf numFmtId="0" fontId="44" fillId="0" borderId="10" xfId="2" applyFont="1" applyBorder="1" applyAlignment="1">
      <alignment horizontal="distributed" vertical="justify"/>
    </xf>
    <xf numFmtId="0" fontId="44" fillId="0" borderId="0" xfId="2" applyFont="1" applyAlignment="1">
      <alignment horizontal="distributed"/>
    </xf>
    <xf numFmtId="0" fontId="129" fillId="0" borderId="2" xfId="2" applyFont="1" applyBorder="1" applyAlignment="1">
      <alignment horizontal="left" vertical="center" shrinkToFit="1"/>
    </xf>
    <xf numFmtId="0" fontId="129" fillId="0" borderId="10" xfId="2" applyFont="1" applyBorder="1" applyAlignment="1">
      <alignment horizontal="left" vertical="center" shrinkToFit="1"/>
    </xf>
    <xf numFmtId="0" fontId="44" fillId="0" borderId="0" xfId="2" applyFont="1" applyAlignment="1">
      <alignment horizontal="distributed" wrapText="1"/>
    </xf>
    <xf numFmtId="0" fontId="43" fillId="0" borderId="0" xfId="2" applyAlignment="1">
      <alignment horizontal="distributed"/>
    </xf>
    <xf numFmtId="0" fontId="44" fillId="0" borderId="0" xfId="2" applyFont="1" applyAlignment="1">
      <alignment horizontal="distributed" vertical="center"/>
    </xf>
    <xf numFmtId="0" fontId="43" fillId="0" borderId="0" xfId="2" applyAlignment="1">
      <alignment horizontal="distributed" vertical="center"/>
    </xf>
    <xf numFmtId="0" fontId="130" fillId="0" borderId="0" xfId="2" applyFont="1" applyAlignment="1">
      <alignment horizontal="left" shrinkToFit="1"/>
    </xf>
    <xf numFmtId="0" fontId="130" fillId="0" borderId="1" xfId="2" applyFont="1" applyBorder="1" applyAlignment="1">
      <alignment horizontal="left" shrinkToFit="1"/>
    </xf>
    <xf numFmtId="0" fontId="46" fillId="0" borderId="0" xfId="2" applyFont="1" applyAlignment="1">
      <alignment horizontal="center"/>
    </xf>
    <xf numFmtId="0" fontId="47" fillId="0" borderId="0" xfId="2" applyFont="1"/>
    <xf numFmtId="0" fontId="43" fillId="0" borderId="0" xfId="2" applyAlignment="1">
      <alignment horizontal="center"/>
    </xf>
    <xf numFmtId="0" fontId="43" fillId="0" borderId="1" xfId="2" applyBorder="1" applyAlignment="1">
      <alignment horizontal="center"/>
    </xf>
    <xf numFmtId="0" fontId="131" fillId="0" borderId="3" xfId="2" applyFont="1" applyBorder="1" applyAlignment="1">
      <alignment horizontal="left" wrapText="1"/>
    </xf>
    <xf numFmtId="0" fontId="131" fillId="0" borderId="1" xfId="2" applyFont="1" applyBorder="1" applyAlignment="1">
      <alignment horizontal="left" wrapText="1"/>
    </xf>
    <xf numFmtId="0" fontId="48" fillId="0" borderId="1" xfId="2" applyFont="1" applyBorder="1" applyAlignment="1">
      <alignment horizontal="distributed"/>
    </xf>
    <xf numFmtId="0" fontId="44" fillId="0" borderId="0" xfId="2" applyFont="1" applyAlignment="1">
      <alignment wrapText="1"/>
    </xf>
    <xf numFmtId="0" fontId="44" fillId="0" borderId="0" xfId="2" applyFont="1"/>
    <xf numFmtId="0" fontId="72" fillId="2" borderId="3" xfId="6" applyFont="1" applyFill="1" applyBorder="1" applyAlignment="1">
      <alignment horizontal="left" vertical="center" shrinkToFit="1"/>
    </xf>
    <xf numFmtId="0" fontId="72" fillId="2" borderId="28" xfId="6" applyFont="1" applyFill="1" applyBorder="1" applyAlignment="1">
      <alignment horizontal="left" vertical="center" shrinkToFit="1"/>
    </xf>
    <xf numFmtId="0" fontId="72" fillId="2" borderId="0" xfId="6" applyFont="1" applyFill="1" applyAlignment="1">
      <alignment horizontal="left" vertical="center" shrinkToFit="1"/>
    </xf>
    <xf numFmtId="0" fontId="72" fillId="2" borderId="5" xfId="6" applyFont="1" applyFill="1" applyBorder="1" applyAlignment="1">
      <alignment horizontal="left" vertical="center" shrinkToFit="1"/>
    </xf>
    <xf numFmtId="0" fontId="72" fillId="2" borderId="8" xfId="6" applyFont="1" applyFill="1" applyBorder="1" applyAlignment="1">
      <alignment horizontal="left" vertical="center" indent="1" shrinkToFit="1"/>
    </xf>
    <xf numFmtId="0" fontId="72" fillId="2" borderId="3" xfId="6" applyFont="1" applyFill="1" applyBorder="1" applyAlignment="1">
      <alignment horizontal="left" vertical="center" indent="1" shrinkToFit="1"/>
    </xf>
    <xf numFmtId="0" fontId="72" fillId="2" borderId="28" xfId="6" applyFont="1" applyFill="1" applyBorder="1" applyAlignment="1">
      <alignment horizontal="left" vertical="center" indent="1" shrinkToFit="1"/>
    </xf>
    <xf numFmtId="0" fontId="35" fillId="2" borderId="8" xfId="6" applyFont="1" applyFill="1" applyBorder="1" applyAlignment="1">
      <alignment horizontal="center" vertical="center" wrapText="1"/>
    </xf>
    <xf numFmtId="0" fontId="35" fillId="2" borderId="3" xfId="6" applyFont="1" applyFill="1" applyBorder="1" applyAlignment="1">
      <alignment horizontal="center" vertical="center" wrapText="1"/>
    </xf>
    <xf numFmtId="0" fontId="35" fillId="2" borderId="9" xfId="6" applyFont="1" applyFill="1" applyBorder="1" applyAlignment="1">
      <alignment horizontal="center" vertical="center" wrapText="1"/>
    </xf>
    <xf numFmtId="0" fontId="35" fillId="2" borderId="1" xfId="6" applyFont="1" applyFill="1" applyBorder="1" applyAlignment="1">
      <alignment horizontal="center" vertical="center" wrapText="1"/>
    </xf>
    <xf numFmtId="0" fontId="132" fillId="2" borderId="3" xfId="6" applyFont="1" applyFill="1" applyBorder="1" applyAlignment="1">
      <alignment horizontal="center" vertical="center" shrinkToFit="1"/>
    </xf>
    <xf numFmtId="0" fontId="32" fillId="2" borderId="3" xfId="6" applyFont="1" applyFill="1" applyBorder="1" applyAlignment="1">
      <alignment horizontal="distributed" vertical="center"/>
    </xf>
    <xf numFmtId="0" fontId="32" fillId="2" borderId="0" xfId="6" applyFont="1" applyFill="1" applyAlignment="1">
      <alignment horizontal="distributed" vertical="center"/>
    </xf>
    <xf numFmtId="0" fontId="32" fillId="2" borderId="1" xfId="6" applyFont="1" applyFill="1" applyBorder="1" applyAlignment="1">
      <alignment horizontal="distributed" vertical="center"/>
    </xf>
    <xf numFmtId="176" fontId="54" fillId="6" borderId="8" xfId="6" applyNumberFormat="1" applyFont="1" applyFill="1" applyBorder="1" applyAlignment="1">
      <alignment horizontal="right" vertical="center" shrinkToFit="1"/>
    </xf>
    <xf numFmtId="176" fontId="72" fillId="6" borderId="3" xfId="6" applyNumberFormat="1" applyFont="1" applyFill="1" applyBorder="1" applyAlignment="1">
      <alignment horizontal="right" vertical="center" shrinkToFit="1"/>
    </xf>
    <xf numFmtId="176" fontId="72" fillId="6" borderId="28" xfId="6" applyNumberFormat="1" applyFont="1" applyFill="1" applyBorder="1" applyAlignment="1">
      <alignment horizontal="right" vertical="center" shrinkToFit="1"/>
    </xf>
    <xf numFmtId="176" fontId="72" fillId="6" borderId="6" xfId="6" applyNumberFormat="1" applyFont="1" applyFill="1" applyBorder="1" applyAlignment="1">
      <alignment horizontal="right" vertical="center" shrinkToFit="1"/>
    </xf>
    <xf numFmtId="176" fontId="72" fillId="6" borderId="0" xfId="6" applyNumberFormat="1" applyFont="1" applyFill="1" applyAlignment="1">
      <alignment horizontal="right" vertical="center" shrinkToFit="1"/>
    </xf>
    <xf numFmtId="176" fontId="72" fillId="6" borderId="5" xfId="6" applyNumberFormat="1" applyFont="1" applyFill="1" applyBorder="1" applyAlignment="1">
      <alignment horizontal="right" vertical="center" shrinkToFit="1"/>
    </xf>
    <xf numFmtId="176" fontId="72" fillId="6" borderId="9" xfId="6" applyNumberFormat="1" applyFont="1" applyFill="1" applyBorder="1" applyAlignment="1">
      <alignment horizontal="right" vertical="center" shrinkToFit="1"/>
    </xf>
    <xf numFmtId="176" fontId="72" fillId="6" borderId="1" xfId="6" applyNumberFormat="1" applyFont="1" applyFill="1" applyBorder="1" applyAlignment="1">
      <alignment horizontal="right" vertical="center" shrinkToFit="1"/>
    </xf>
    <xf numFmtId="176" fontId="72" fillId="6" borderId="4" xfId="6" applyNumberFormat="1" applyFont="1" applyFill="1" applyBorder="1" applyAlignment="1">
      <alignment horizontal="right" vertical="center" shrinkToFit="1"/>
    </xf>
    <xf numFmtId="176" fontId="73" fillId="6" borderId="3" xfId="6" applyNumberFormat="1" applyFont="1" applyFill="1" applyBorder="1" applyAlignment="1">
      <alignment horizontal="left" vertical="center" shrinkToFit="1"/>
    </xf>
    <xf numFmtId="176" fontId="73" fillId="6" borderId="28" xfId="6" applyNumberFormat="1" applyFont="1" applyFill="1" applyBorder="1" applyAlignment="1">
      <alignment horizontal="left" vertical="center" shrinkToFit="1"/>
    </xf>
    <xf numFmtId="176" fontId="73" fillId="6" borderId="1" xfId="6" applyNumberFormat="1" applyFont="1" applyFill="1" applyBorder="1" applyAlignment="1">
      <alignment horizontal="left" vertical="center" shrinkToFit="1"/>
    </xf>
    <xf numFmtId="176" fontId="73" fillId="6" borderId="4" xfId="6" applyNumberFormat="1" applyFont="1" applyFill="1" applyBorder="1" applyAlignment="1">
      <alignment horizontal="left" vertical="center" shrinkToFit="1"/>
    </xf>
    <xf numFmtId="0" fontId="32" fillId="6" borderId="6" xfId="6" applyFont="1" applyFill="1" applyBorder="1" applyAlignment="1">
      <alignment horizontal="left" vertical="center" wrapText="1"/>
    </xf>
    <xf numFmtId="0" fontId="32" fillId="6" borderId="0" xfId="6" applyFont="1" applyFill="1" applyAlignment="1">
      <alignment horizontal="left" vertical="center" wrapText="1"/>
    </xf>
    <xf numFmtId="0" fontId="32" fillId="6" borderId="5" xfId="6" applyFont="1" applyFill="1" applyBorder="1" applyAlignment="1">
      <alignment horizontal="left" vertical="center" wrapText="1"/>
    </xf>
    <xf numFmtId="0" fontId="32" fillId="6" borderId="9" xfId="6" applyFont="1" applyFill="1" applyBorder="1" applyAlignment="1">
      <alignment horizontal="left" vertical="center" wrapText="1"/>
    </xf>
    <xf numFmtId="0" fontId="32" fillId="6" borderId="1" xfId="6" applyFont="1" applyFill="1" applyBorder="1" applyAlignment="1">
      <alignment horizontal="left" vertical="center" wrapText="1"/>
    </xf>
    <xf numFmtId="0" fontId="32" fillId="6" borderId="4" xfId="6" applyFont="1" applyFill="1" applyBorder="1" applyAlignment="1">
      <alignment horizontal="left" vertical="center" wrapText="1"/>
    </xf>
    <xf numFmtId="0" fontId="39" fillId="2" borderId="0" xfId="6" applyFont="1" applyFill="1" applyAlignment="1">
      <alignment horizontal="left" vertical="center"/>
    </xf>
    <xf numFmtId="0" fontId="32" fillId="2" borderId="8" xfId="6" applyFont="1" applyFill="1" applyBorder="1" applyAlignment="1">
      <alignment horizontal="right" vertical="center"/>
    </xf>
    <xf numFmtId="0" fontId="32" fillId="2" borderId="3" xfId="6" applyFont="1" applyFill="1" applyBorder="1" applyAlignment="1">
      <alignment horizontal="right" vertical="center"/>
    </xf>
    <xf numFmtId="0" fontId="32" fillId="2" borderId="28" xfId="6" applyFont="1" applyFill="1" applyBorder="1" applyAlignment="1">
      <alignment horizontal="right" vertical="center"/>
    </xf>
    <xf numFmtId="0" fontId="32" fillId="2" borderId="9" xfId="6" applyFont="1" applyFill="1" applyBorder="1" applyAlignment="1">
      <alignment horizontal="right" vertical="center"/>
    </xf>
    <xf numFmtId="0" fontId="32" fillId="2" borderId="1" xfId="6" applyFont="1" applyFill="1" applyBorder="1" applyAlignment="1">
      <alignment horizontal="right" vertical="center"/>
    </xf>
    <xf numFmtId="0" fontId="32" fillId="2" borderId="4" xfId="6" applyFont="1" applyFill="1" applyBorder="1" applyAlignment="1">
      <alignment horizontal="right" vertical="center"/>
    </xf>
    <xf numFmtId="0" fontId="64" fillId="2" borderId="6" xfId="6" applyFont="1" applyFill="1" applyBorder="1" applyAlignment="1">
      <alignment horizontal="right" vertical="center" wrapText="1"/>
    </xf>
    <xf numFmtId="0" fontId="64" fillId="2" borderId="0" xfId="6" applyFont="1" applyFill="1" applyAlignment="1">
      <alignment horizontal="right" vertical="center" wrapText="1"/>
    </xf>
    <xf numFmtId="0" fontId="124" fillId="2" borderId="9" xfId="6" applyFont="1" applyFill="1" applyBorder="1" applyAlignment="1">
      <alignment horizontal="right" vertical="center" wrapText="1"/>
    </xf>
    <xf numFmtId="0" fontId="124" fillId="2" borderId="1" xfId="6" applyFont="1" applyFill="1" applyBorder="1" applyAlignment="1">
      <alignment horizontal="right" vertical="center" wrapText="1"/>
    </xf>
    <xf numFmtId="176" fontId="113" fillId="2" borderId="3" xfId="6" applyNumberFormat="1" applyFont="1" applyFill="1" applyBorder="1" applyAlignment="1">
      <alignment horizontal="center" vertical="center" shrinkToFit="1"/>
    </xf>
    <xf numFmtId="176" fontId="113" fillId="2" borderId="28" xfId="6" applyNumberFormat="1" applyFont="1" applyFill="1" applyBorder="1" applyAlignment="1">
      <alignment horizontal="center" vertical="center" shrinkToFit="1"/>
    </xf>
    <xf numFmtId="176" fontId="113" fillId="2" borderId="1" xfId="6" applyNumberFormat="1" applyFont="1" applyFill="1" applyBorder="1" applyAlignment="1">
      <alignment horizontal="center" vertical="center" shrinkToFit="1"/>
    </xf>
    <xf numFmtId="176" fontId="113" fillId="2" borderId="4" xfId="6" applyNumberFormat="1" applyFont="1" applyFill="1" applyBorder="1" applyAlignment="1">
      <alignment horizontal="center" vertical="center" shrinkToFit="1"/>
    </xf>
    <xf numFmtId="0" fontId="114" fillId="2" borderId="3" xfId="6" applyFont="1" applyFill="1" applyBorder="1" applyAlignment="1">
      <alignment horizontal="center" vertical="center" shrinkToFit="1"/>
    </xf>
    <xf numFmtId="0" fontId="114" fillId="2" borderId="28" xfId="6" applyFont="1" applyFill="1" applyBorder="1" applyAlignment="1">
      <alignment horizontal="center" vertical="center" shrinkToFit="1"/>
    </xf>
    <xf numFmtId="0" fontId="114" fillId="2" borderId="1" xfId="6" applyFont="1" applyFill="1" applyBorder="1" applyAlignment="1">
      <alignment horizontal="center" vertical="center" shrinkToFit="1"/>
    </xf>
    <xf numFmtId="0" fontId="114" fillId="2" borderId="4" xfId="6" applyFont="1" applyFill="1" applyBorder="1" applyAlignment="1">
      <alignment horizontal="center" vertical="center" shrinkToFit="1"/>
    </xf>
    <xf numFmtId="0" fontId="35" fillId="2" borderId="28" xfId="6" applyFont="1" applyFill="1" applyBorder="1" applyAlignment="1">
      <alignment horizontal="center" vertical="center" wrapText="1"/>
    </xf>
    <xf numFmtId="0" fontId="32" fillId="0" borderId="8" xfId="6" applyFont="1" applyBorder="1" applyAlignment="1">
      <alignment horizontal="center" vertical="center" shrinkToFit="1"/>
    </xf>
    <xf numFmtId="0" fontId="32" fillId="0" borderId="3" xfId="6" applyFont="1" applyBorder="1" applyAlignment="1">
      <alignment horizontal="center" vertical="center" shrinkToFit="1"/>
    </xf>
    <xf numFmtId="0" fontId="32" fillId="0" borderId="28" xfId="6" applyFont="1" applyBorder="1" applyAlignment="1">
      <alignment horizontal="center" vertical="center" shrinkToFit="1"/>
    </xf>
    <xf numFmtId="0" fontId="32" fillId="0" borderId="9" xfId="6" applyFont="1" applyBorder="1" applyAlignment="1">
      <alignment horizontal="center" vertical="center" shrinkToFit="1"/>
    </xf>
    <xf numFmtId="0" fontId="32" fillId="0" borderId="1" xfId="6" applyFont="1" applyBorder="1" applyAlignment="1">
      <alignment horizontal="center" vertical="center" shrinkToFit="1"/>
    </xf>
    <xf numFmtId="0" fontId="32" fillId="0" borderId="4" xfId="6" applyFont="1" applyBorder="1" applyAlignment="1">
      <alignment horizontal="center" vertical="center" shrinkToFit="1"/>
    </xf>
    <xf numFmtId="0" fontId="32" fillId="2" borderId="9" xfId="6" applyFont="1" applyFill="1" applyBorder="1" applyAlignment="1">
      <alignment horizontal="center" vertical="center"/>
    </xf>
    <xf numFmtId="0" fontId="32" fillId="2" borderId="1" xfId="6" applyFont="1" applyFill="1" applyBorder="1" applyAlignment="1">
      <alignment horizontal="center" vertical="center"/>
    </xf>
    <xf numFmtId="0" fontId="32" fillId="2" borderId="4" xfId="6" applyFont="1" applyFill="1" applyBorder="1" applyAlignment="1">
      <alignment horizontal="center" vertical="center"/>
    </xf>
    <xf numFmtId="0" fontId="72" fillId="2" borderId="8" xfId="6" applyFont="1" applyFill="1" applyBorder="1" applyAlignment="1">
      <alignment horizontal="center" vertical="center" shrinkToFit="1"/>
    </xf>
    <xf numFmtId="0" fontId="72" fillId="2" borderId="3" xfId="6" applyFont="1" applyFill="1" applyBorder="1" applyAlignment="1">
      <alignment horizontal="center" vertical="center" shrinkToFit="1"/>
    </xf>
    <xf numFmtId="0" fontId="72" fillId="2" borderId="28" xfId="6" applyFont="1" applyFill="1" applyBorder="1" applyAlignment="1">
      <alignment horizontal="center" vertical="center" shrinkToFit="1"/>
    </xf>
    <xf numFmtId="0" fontId="72" fillId="2" borderId="6" xfId="6" applyFont="1" applyFill="1" applyBorder="1" applyAlignment="1">
      <alignment horizontal="center" vertical="center" shrinkToFit="1"/>
    </xf>
    <xf numFmtId="0" fontId="72" fillId="2" borderId="0" xfId="6" applyFont="1" applyFill="1" applyAlignment="1">
      <alignment horizontal="center" vertical="center" shrinkToFit="1"/>
    </xf>
    <xf numFmtId="0" fontId="72" fillId="2" borderId="5" xfId="6" applyFont="1" applyFill="1" applyBorder="1" applyAlignment="1">
      <alignment horizontal="center" vertical="center" shrinkToFit="1"/>
    </xf>
    <xf numFmtId="0" fontId="72" fillId="2" borderId="9" xfId="6" applyFont="1" applyFill="1" applyBorder="1" applyAlignment="1">
      <alignment horizontal="center" vertical="center" shrinkToFit="1"/>
    </xf>
    <xf numFmtId="0" fontId="72" fillId="2" borderId="1" xfId="6" applyFont="1" applyFill="1" applyBorder="1" applyAlignment="1">
      <alignment horizontal="center" vertical="center" shrinkToFit="1"/>
    </xf>
    <xf numFmtId="0" fontId="72" fillId="2" borderId="4" xfId="6" applyFont="1" applyFill="1" applyBorder="1" applyAlignment="1">
      <alignment horizontal="center" vertical="center" shrinkToFit="1"/>
    </xf>
    <xf numFmtId="0" fontId="73" fillId="2" borderId="3" xfId="6" applyFont="1" applyFill="1" applyBorder="1" applyAlignment="1">
      <alignment horizontal="center" vertical="center" shrinkToFit="1"/>
    </xf>
    <xf numFmtId="0" fontId="73" fillId="2" borderId="28" xfId="6" applyFont="1" applyFill="1" applyBorder="1" applyAlignment="1">
      <alignment horizontal="center" vertical="center" shrinkToFit="1"/>
    </xf>
    <xf numFmtId="0" fontId="73" fillId="2" borderId="0" xfId="6" applyFont="1" applyFill="1" applyAlignment="1">
      <alignment horizontal="center" vertical="center" shrinkToFit="1"/>
    </xf>
    <xf numFmtId="0" fontId="73" fillId="2" borderId="5" xfId="6" applyFont="1" applyFill="1" applyBorder="1" applyAlignment="1">
      <alignment horizontal="center" vertical="center" shrinkToFit="1"/>
    </xf>
    <xf numFmtId="0" fontId="73" fillId="2" borderId="1" xfId="6" applyFont="1" applyFill="1" applyBorder="1" applyAlignment="1">
      <alignment horizontal="center" vertical="center" shrinkToFit="1"/>
    </xf>
    <xf numFmtId="0" fontId="73" fillId="2" borderId="4" xfId="6" applyFont="1" applyFill="1" applyBorder="1" applyAlignment="1">
      <alignment horizontal="center" vertical="center" shrinkToFit="1"/>
    </xf>
    <xf numFmtId="0" fontId="32" fillId="2" borderId="2" xfId="6" applyFont="1" applyFill="1" applyBorder="1" applyAlignment="1">
      <alignment horizontal="center" vertical="center"/>
    </xf>
    <xf numFmtId="0" fontId="32" fillId="2" borderId="10" xfId="6" applyFont="1" applyFill="1" applyBorder="1" applyAlignment="1">
      <alignment horizontal="center" vertical="center"/>
    </xf>
    <xf numFmtId="0" fontId="32" fillId="2" borderId="27" xfId="6" applyFont="1" applyFill="1" applyBorder="1" applyAlignment="1">
      <alignment horizontal="center" vertical="center"/>
    </xf>
    <xf numFmtId="0" fontId="72" fillId="2" borderId="6" xfId="6" applyFont="1" applyFill="1" applyBorder="1" applyAlignment="1">
      <alignment horizontal="left" vertical="center" shrinkToFit="1"/>
    </xf>
    <xf numFmtId="0" fontId="72" fillId="2" borderId="9" xfId="6" applyFont="1" applyFill="1" applyBorder="1" applyAlignment="1">
      <alignment horizontal="left" vertical="center" shrinkToFit="1"/>
    </xf>
    <xf numFmtId="0" fontId="72" fillId="2" borderId="1" xfId="6" applyFont="1" applyFill="1" applyBorder="1" applyAlignment="1">
      <alignment horizontal="left" vertical="center" shrinkToFit="1"/>
    </xf>
    <xf numFmtId="0" fontId="72" fillId="2" borderId="4" xfId="6" applyFont="1" applyFill="1" applyBorder="1" applyAlignment="1">
      <alignment horizontal="left" vertical="center" shrinkToFit="1"/>
    </xf>
    <xf numFmtId="0" fontId="39" fillId="2" borderId="5" xfId="6" applyFont="1" applyFill="1" applyBorder="1" applyAlignment="1">
      <alignment horizontal="left" vertical="center"/>
    </xf>
    <xf numFmtId="0" fontId="71" fillId="2" borderId="6" xfId="6" applyFont="1" applyFill="1" applyBorder="1" applyAlignment="1">
      <alignment horizontal="left" vertical="center" shrinkToFit="1"/>
    </xf>
    <xf numFmtId="0" fontId="71" fillId="2" borderId="0" xfId="6" applyFont="1" applyFill="1" applyAlignment="1">
      <alignment horizontal="left" vertical="center" shrinkToFit="1"/>
    </xf>
    <xf numFmtId="0" fontId="71" fillId="2" borderId="5" xfId="6" applyFont="1" applyFill="1" applyBorder="1" applyAlignment="1">
      <alignment horizontal="left" vertical="center" shrinkToFit="1"/>
    </xf>
    <xf numFmtId="0" fontId="71" fillId="2" borderId="9" xfId="6" applyFont="1" applyFill="1" applyBorder="1" applyAlignment="1">
      <alignment horizontal="left" vertical="center" shrinkToFit="1"/>
    </xf>
    <xf numFmtId="0" fontId="71" fillId="2" borderId="1" xfId="6" applyFont="1" applyFill="1" applyBorder="1" applyAlignment="1">
      <alignment horizontal="left" vertical="center" shrinkToFit="1"/>
    </xf>
    <xf numFmtId="0" fontId="71" fillId="2" borderId="4" xfId="6" applyFont="1" applyFill="1" applyBorder="1" applyAlignment="1">
      <alignment horizontal="left" vertical="center" shrinkToFit="1"/>
    </xf>
    <xf numFmtId="0" fontId="35" fillId="2" borderId="0" xfId="6" applyFont="1" applyFill="1" applyAlignment="1">
      <alignment horizontal="left" vertical="center"/>
    </xf>
    <xf numFmtId="0" fontId="35" fillId="2" borderId="5" xfId="6" applyFont="1" applyFill="1" applyBorder="1" applyAlignment="1">
      <alignment horizontal="left" vertical="center"/>
    </xf>
    <xf numFmtId="0" fontId="39" fillId="0" borderId="0" xfId="6" applyFont="1" applyAlignment="1">
      <alignment horizontal="left" vertical="center"/>
    </xf>
    <xf numFmtId="0" fontId="39" fillId="0" borderId="0" xfId="6" applyFont="1" applyAlignment="1">
      <alignment horizontal="center" vertical="center"/>
    </xf>
    <xf numFmtId="0" fontId="82" fillId="4" borderId="8"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82" fillId="4" borderId="28"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0" xfId="0" applyFont="1" applyFill="1" applyAlignment="1">
      <alignment horizontal="center" vertical="center" wrapText="1"/>
    </xf>
    <xf numFmtId="0" fontId="82" fillId="4" borderId="5" xfId="0" applyFont="1" applyFill="1" applyBorder="1" applyAlignment="1">
      <alignment horizontal="center" vertical="center" wrapText="1"/>
    </xf>
    <xf numFmtId="0" fontId="82" fillId="4" borderId="9" xfId="0" applyFont="1" applyFill="1" applyBorder="1" applyAlignment="1">
      <alignment horizontal="center" vertical="center" wrapText="1"/>
    </xf>
    <xf numFmtId="0" fontId="82" fillId="4" borderId="1" xfId="0" applyFont="1" applyFill="1" applyBorder="1" applyAlignment="1">
      <alignment horizontal="center" vertical="center" wrapText="1"/>
    </xf>
    <xf numFmtId="0" fontId="82" fillId="4" borderId="4" xfId="0" applyFont="1" applyFill="1" applyBorder="1" applyAlignment="1">
      <alignment horizontal="center" vertical="center" wrapText="1"/>
    </xf>
    <xf numFmtId="0" fontId="81" fillId="4" borderId="8" xfId="0" applyFont="1" applyFill="1" applyBorder="1" applyAlignment="1">
      <alignment horizontal="center" vertical="center"/>
    </xf>
    <xf numFmtId="0" fontId="81" fillId="4" borderId="3" xfId="0" applyFont="1" applyFill="1" applyBorder="1" applyAlignment="1">
      <alignment horizontal="center" vertical="center"/>
    </xf>
    <xf numFmtId="0" fontId="81" fillId="4" borderId="28" xfId="0" applyFont="1" applyFill="1" applyBorder="1" applyAlignment="1">
      <alignment horizontal="center" vertical="center"/>
    </xf>
    <xf numFmtId="0" fontId="81" fillId="4" borderId="6" xfId="0" applyFont="1" applyFill="1" applyBorder="1" applyAlignment="1">
      <alignment horizontal="center" vertical="center"/>
    </xf>
    <xf numFmtId="0" fontId="81" fillId="4" borderId="0" xfId="0" applyFont="1" applyFill="1" applyAlignment="1">
      <alignment horizontal="center" vertical="center"/>
    </xf>
    <xf numFmtId="0" fontId="81" fillId="4" borderId="5" xfId="0" applyFont="1" applyFill="1" applyBorder="1" applyAlignment="1">
      <alignment horizontal="center" vertical="center"/>
    </xf>
    <xf numFmtId="0" fontId="81" fillId="4" borderId="9" xfId="0" applyFont="1" applyFill="1" applyBorder="1" applyAlignment="1">
      <alignment horizontal="center" vertical="center"/>
    </xf>
    <xf numFmtId="0" fontId="81" fillId="4" borderId="1" xfId="0" applyFont="1" applyFill="1" applyBorder="1" applyAlignment="1">
      <alignment horizontal="center" vertical="center"/>
    </xf>
    <xf numFmtId="0" fontId="81" fillId="4" borderId="4" xfId="0" applyFont="1" applyFill="1" applyBorder="1" applyAlignment="1">
      <alignment horizontal="center" vertical="center"/>
    </xf>
    <xf numFmtId="0" fontId="37" fillId="2" borderId="8" xfId="6" applyFont="1" applyFill="1" applyBorder="1" applyAlignment="1">
      <alignment horizontal="distributed" vertical="center"/>
    </xf>
    <xf numFmtId="0" fontId="32" fillId="2" borderId="28" xfId="6" applyFont="1" applyFill="1" applyBorder="1" applyAlignment="1">
      <alignment horizontal="distributed" vertical="center"/>
    </xf>
    <xf numFmtId="0" fontId="32" fillId="2" borderId="9" xfId="6" applyFont="1" applyFill="1" applyBorder="1" applyAlignment="1">
      <alignment horizontal="distributed" vertical="center"/>
    </xf>
    <xf numFmtId="0" fontId="32" fillId="2" borderId="4" xfId="6" applyFont="1" applyFill="1" applyBorder="1" applyAlignment="1">
      <alignment horizontal="distributed" vertical="center"/>
    </xf>
    <xf numFmtId="0" fontId="32" fillId="0" borderId="8" xfId="6" applyFont="1" applyBorder="1" applyAlignment="1">
      <alignment horizontal="left" vertical="center" indent="1"/>
    </xf>
    <xf numFmtId="0" fontId="32" fillId="0" borderId="3" xfId="6" applyFont="1" applyBorder="1" applyAlignment="1">
      <alignment horizontal="left" vertical="center" indent="1"/>
    </xf>
    <xf numFmtId="0" fontId="32" fillId="0" borderId="28" xfId="6" applyFont="1" applyBorder="1" applyAlignment="1">
      <alignment horizontal="left" vertical="center" indent="1"/>
    </xf>
    <xf numFmtId="0" fontId="32" fillId="2" borderId="8" xfId="6" applyFont="1" applyFill="1" applyBorder="1" applyAlignment="1">
      <alignment vertical="center"/>
    </xf>
    <xf numFmtId="0" fontId="32" fillId="2" borderId="3" xfId="6" applyFont="1" applyFill="1" applyBorder="1" applyAlignment="1">
      <alignment vertical="center"/>
    </xf>
    <xf numFmtId="0" fontId="32" fillId="2" borderId="28" xfId="6" applyFont="1" applyFill="1" applyBorder="1" applyAlignment="1">
      <alignment vertical="center"/>
    </xf>
    <xf numFmtId="0" fontId="32" fillId="2" borderId="9" xfId="6" applyFont="1" applyFill="1" applyBorder="1" applyAlignment="1">
      <alignment vertical="center"/>
    </xf>
    <xf numFmtId="0" fontId="32" fillId="2" borderId="1" xfId="6" applyFont="1" applyFill="1" applyBorder="1" applyAlignment="1">
      <alignment vertical="center"/>
    </xf>
    <xf numFmtId="0" fontId="32" fillId="2" borderId="4" xfId="6" applyFont="1" applyFill="1" applyBorder="1" applyAlignment="1">
      <alignment vertical="center"/>
    </xf>
    <xf numFmtId="0" fontId="32" fillId="0" borderId="9" xfId="6" applyFont="1" applyBorder="1" applyAlignment="1">
      <alignment horizontal="left" vertical="center" indent="1"/>
    </xf>
    <xf numFmtId="0" fontId="32" fillId="0" borderId="1" xfId="6" applyFont="1" applyBorder="1" applyAlignment="1">
      <alignment horizontal="left" vertical="center" indent="1"/>
    </xf>
    <xf numFmtId="0" fontId="32" fillId="0" borderId="4" xfId="6" applyFont="1" applyBorder="1" applyAlignment="1">
      <alignment horizontal="left" vertical="center" indent="1"/>
    </xf>
    <xf numFmtId="0" fontId="37" fillId="2" borderId="8" xfId="6" applyFont="1" applyFill="1" applyBorder="1" applyAlignment="1">
      <alignment horizontal="distributed" vertical="center" wrapText="1"/>
    </xf>
    <xf numFmtId="0" fontId="37" fillId="2" borderId="3" xfId="6" applyFont="1" applyFill="1" applyBorder="1" applyAlignment="1">
      <alignment horizontal="distributed" vertical="center" wrapText="1"/>
    </xf>
    <xf numFmtId="0" fontId="37" fillId="2" borderId="28" xfId="6" applyFont="1" applyFill="1" applyBorder="1" applyAlignment="1">
      <alignment horizontal="distributed" vertical="center" wrapText="1"/>
    </xf>
    <xf numFmtId="0" fontId="37" fillId="2" borderId="9" xfId="6" applyFont="1" applyFill="1" applyBorder="1" applyAlignment="1">
      <alignment horizontal="distributed" vertical="center" wrapText="1"/>
    </xf>
    <xf numFmtId="0" fontId="37" fillId="2" borderId="1" xfId="6" applyFont="1" applyFill="1" applyBorder="1" applyAlignment="1">
      <alignment horizontal="distributed" vertical="center" wrapText="1"/>
    </xf>
    <xf numFmtId="0" fontId="37" fillId="2" borderId="4" xfId="6" applyFont="1" applyFill="1" applyBorder="1" applyAlignment="1">
      <alignment horizontal="distributed" vertical="center" wrapText="1"/>
    </xf>
    <xf numFmtId="0" fontId="32" fillId="2" borderId="8" xfId="6" applyFont="1" applyFill="1" applyBorder="1" applyAlignment="1">
      <alignment horizontal="left" vertical="center" indent="1"/>
    </xf>
    <xf numFmtId="0" fontId="32" fillId="2" borderId="3" xfId="6" applyFont="1" applyFill="1" applyBorder="1" applyAlignment="1">
      <alignment horizontal="left" vertical="center" indent="1"/>
    </xf>
    <xf numFmtId="0" fontId="32" fillId="2" borderId="28" xfId="6" applyFont="1" applyFill="1" applyBorder="1" applyAlignment="1">
      <alignment horizontal="left" vertical="center" indent="1"/>
    </xf>
    <xf numFmtId="0" fontId="32" fillId="2" borderId="9" xfId="6" applyFont="1" applyFill="1" applyBorder="1" applyAlignment="1">
      <alignment horizontal="left" vertical="center" indent="1"/>
    </xf>
    <xf numFmtId="0" fontId="32" fillId="2" borderId="1" xfId="6" applyFont="1" applyFill="1" applyBorder="1" applyAlignment="1">
      <alignment horizontal="left" vertical="center" indent="1"/>
    </xf>
    <xf numFmtId="0" fontId="32" fillId="2" borderId="4" xfId="6" applyFont="1" applyFill="1" applyBorder="1" applyAlignment="1">
      <alignment horizontal="left" vertical="center" indent="1"/>
    </xf>
    <xf numFmtId="0" fontId="40" fillId="2" borderId="3" xfId="6" applyFont="1" applyFill="1" applyBorder="1" applyAlignment="1">
      <alignment horizontal="distributed" vertical="center" wrapText="1"/>
    </xf>
    <xf numFmtId="0" fontId="40" fillId="2" borderId="1" xfId="6" applyFont="1" applyFill="1" applyBorder="1" applyAlignment="1">
      <alignment horizontal="distributed" vertical="center" wrapText="1"/>
    </xf>
    <xf numFmtId="0" fontId="37" fillId="2" borderId="3" xfId="6" applyFont="1" applyFill="1" applyBorder="1" applyAlignment="1">
      <alignment horizontal="distributed" vertical="center"/>
    </xf>
    <xf numFmtId="0" fontId="37" fillId="2" borderId="1" xfId="6" applyFont="1" applyFill="1" applyBorder="1" applyAlignment="1">
      <alignment horizontal="distributed" vertical="center"/>
    </xf>
    <xf numFmtId="0" fontId="37" fillId="2" borderId="0" xfId="6" applyFont="1" applyFill="1" applyAlignment="1">
      <alignment horizontal="distributed" vertical="center" wrapText="1"/>
    </xf>
    <xf numFmtId="0" fontId="32" fillId="2" borderId="8" xfId="6" applyFont="1" applyFill="1" applyBorder="1" applyAlignment="1">
      <alignment horizontal="center" vertical="center"/>
    </xf>
    <xf numFmtId="0" fontId="32" fillId="2" borderId="3" xfId="6" applyFont="1" applyFill="1" applyBorder="1" applyAlignment="1">
      <alignment horizontal="center" vertical="center"/>
    </xf>
    <xf numFmtId="0" fontId="32" fillId="2" borderId="28" xfId="6" applyFont="1" applyFill="1" applyBorder="1" applyAlignment="1">
      <alignment horizontal="center" vertical="center"/>
    </xf>
    <xf numFmtId="0" fontId="74" fillId="2" borderId="8" xfId="6" applyFont="1" applyFill="1" applyBorder="1" applyAlignment="1">
      <alignment vertical="center" wrapText="1"/>
    </xf>
    <xf numFmtId="0" fontId="74" fillId="2" borderId="3" xfId="6" applyFont="1" applyFill="1" applyBorder="1" applyAlignment="1">
      <alignment vertical="center" wrapText="1"/>
    </xf>
    <xf numFmtId="0" fontId="74" fillId="2" borderId="9" xfId="6" applyFont="1" applyFill="1" applyBorder="1" applyAlignment="1">
      <alignment vertical="center" wrapText="1"/>
    </xf>
    <xf numFmtId="0" fontId="74" fillId="2" borderId="1" xfId="6" applyFont="1" applyFill="1" applyBorder="1" applyAlignment="1">
      <alignment vertical="center" wrapText="1"/>
    </xf>
    <xf numFmtId="0" fontId="71" fillId="6" borderId="8" xfId="6" applyFont="1" applyFill="1" applyBorder="1" applyAlignment="1">
      <alignment horizontal="left" vertical="center" shrinkToFit="1"/>
    </xf>
    <xf numFmtId="0" fontId="71" fillId="6" borderId="3" xfId="6" applyFont="1" applyFill="1" applyBorder="1" applyAlignment="1">
      <alignment horizontal="left" vertical="center" shrinkToFit="1"/>
    </xf>
    <xf numFmtId="0" fontId="71" fillId="6" borderId="28" xfId="6" applyFont="1" applyFill="1" applyBorder="1" applyAlignment="1">
      <alignment horizontal="left" vertical="center" shrinkToFit="1"/>
    </xf>
    <xf numFmtId="0" fontId="71" fillId="6" borderId="6" xfId="6" applyFont="1" applyFill="1" applyBorder="1" applyAlignment="1">
      <alignment horizontal="left" vertical="center" shrinkToFit="1"/>
    </xf>
    <xf numFmtId="0" fontId="71" fillId="6" borderId="0" xfId="6" applyFont="1" applyFill="1" applyAlignment="1">
      <alignment horizontal="left" vertical="center" shrinkToFit="1"/>
    </xf>
    <xf numFmtId="0" fontId="71" fillId="6" borderId="5" xfId="6" applyFont="1" applyFill="1" applyBorder="1" applyAlignment="1">
      <alignment horizontal="left" vertical="center" shrinkToFit="1"/>
    </xf>
    <xf numFmtId="0" fontId="71" fillId="6" borderId="9" xfId="6" applyFont="1" applyFill="1" applyBorder="1" applyAlignment="1">
      <alignment horizontal="left" vertical="center" shrinkToFit="1"/>
    </xf>
    <xf numFmtId="0" fontId="71" fillId="6" borderId="1" xfId="6" applyFont="1" applyFill="1" applyBorder="1" applyAlignment="1">
      <alignment horizontal="left" vertical="center" shrinkToFit="1"/>
    </xf>
    <xf numFmtId="0" fontId="71" fillId="6" borderId="4" xfId="6" applyFont="1" applyFill="1" applyBorder="1" applyAlignment="1">
      <alignment horizontal="left" vertical="center" shrinkToFit="1"/>
    </xf>
    <xf numFmtId="0" fontId="114" fillId="2" borderId="8" xfId="6" applyFont="1" applyFill="1" applyBorder="1" applyAlignment="1">
      <alignment horizontal="center" vertical="center" shrinkToFit="1"/>
    </xf>
    <xf numFmtId="0" fontId="114" fillId="2" borderId="9" xfId="6" applyFont="1" applyFill="1" applyBorder="1" applyAlignment="1">
      <alignment horizontal="center" vertical="center" shrinkToFit="1"/>
    </xf>
    <xf numFmtId="0" fontId="36" fillId="2" borderId="3" xfId="6" applyFont="1" applyFill="1" applyBorder="1" applyAlignment="1">
      <alignment horizontal="distributed" vertical="center" wrapText="1"/>
    </xf>
    <xf numFmtId="0" fontId="36" fillId="2" borderId="1" xfId="6" applyFont="1" applyFill="1" applyBorder="1" applyAlignment="1">
      <alignment horizontal="distributed" vertical="center" wrapText="1"/>
    </xf>
    <xf numFmtId="0" fontId="32" fillId="2" borderId="8" xfId="6" applyFont="1" applyFill="1" applyBorder="1" applyAlignment="1">
      <alignment horizontal="distributed" vertical="center" justifyLastLine="1"/>
    </xf>
    <xf numFmtId="0" fontId="32" fillId="2" borderId="3" xfId="6" applyFont="1" applyFill="1" applyBorder="1" applyAlignment="1">
      <alignment horizontal="distributed" vertical="center" justifyLastLine="1"/>
    </xf>
    <xf numFmtId="0" fontId="32" fillId="2" borderId="28" xfId="6" applyFont="1" applyFill="1" applyBorder="1" applyAlignment="1">
      <alignment horizontal="distributed" vertical="center" justifyLastLine="1"/>
    </xf>
    <xf numFmtId="0" fontId="32" fillId="2" borderId="6" xfId="6" applyFont="1" applyFill="1" applyBorder="1" applyAlignment="1">
      <alignment horizontal="distributed" vertical="center" justifyLastLine="1"/>
    </xf>
    <xf numFmtId="0" fontId="32" fillId="2" borderId="0" xfId="6" applyFont="1" applyFill="1" applyAlignment="1">
      <alignment horizontal="distributed" vertical="center" justifyLastLine="1"/>
    </xf>
    <xf numFmtId="0" fontId="32" fillId="2" borderId="5" xfId="6" applyFont="1" applyFill="1" applyBorder="1" applyAlignment="1">
      <alignment horizontal="distributed" vertical="center" justifyLastLine="1"/>
    </xf>
    <xf numFmtId="0" fontId="32" fillId="2" borderId="9" xfId="6" applyFont="1" applyFill="1" applyBorder="1" applyAlignment="1">
      <alignment horizontal="distributed" vertical="center" justifyLastLine="1"/>
    </xf>
    <xf numFmtId="0" fontId="32" fillId="2" borderId="1" xfId="6" applyFont="1" applyFill="1" applyBorder="1" applyAlignment="1">
      <alignment horizontal="distributed" vertical="center" justifyLastLine="1"/>
    </xf>
    <xf numFmtId="0" fontId="32" fillId="2" borderId="4" xfId="6" applyFont="1" applyFill="1" applyBorder="1" applyAlignment="1">
      <alignment horizontal="distributed" vertical="center" justifyLastLine="1"/>
    </xf>
    <xf numFmtId="0" fontId="35" fillId="2" borderId="4" xfId="6" applyFont="1" applyFill="1" applyBorder="1" applyAlignment="1">
      <alignment horizontal="center" vertical="center" wrapText="1"/>
    </xf>
    <xf numFmtId="0" fontId="32" fillId="2" borderId="8" xfId="6" applyFont="1" applyFill="1" applyBorder="1" applyAlignment="1">
      <alignment horizontal="center" vertical="center" wrapText="1"/>
    </xf>
    <xf numFmtId="0" fontId="32" fillId="2" borderId="3" xfId="6" applyFont="1" applyFill="1" applyBorder="1" applyAlignment="1">
      <alignment horizontal="center" vertical="center" wrapText="1"/>
    </xf>
    <xf numFmtId="0" fontId="32" fillId="2" borderId="28" xfId="6" applyFont="1" applyFill="1" applyBorder="1" applyAlignment="1">
      <alignment horizontal="center" vertical="center" wrapText="1"/>
    </xf>
    <xf numFmtId="0" fontId="32" fillId="2" borderId="6" xfId="6" applyFont="1" applyFill="1" applyBorder="1" applyAlignment="1">
      <alignment horizontal="center" vertical="center" wrapText="1"/>
    </xf>
    <xf numFmtId="0" fontId="32" fillId="2" borderId="0" xfId="6" applyFont="1" applyFill="1" applyAlignment="1">
      <alignment horizontal="center" vertical="center" wrapText="1"/>
    </xf>
    <xf numFmtId="0" fontId="32" fillId="2" borderId="5" xfId="6" applyFont="1" applyFill="1" applyBorder="1" applyAlignment="1">
      <alignment horizontal="center" vertical="center" wrapText="1"/>
    </xf>
    <xf numFmtId="0" fontId="32" fillId="2" borderId="9" xfId="6" applyFont="1" applyFill="1" applyBorder="1" applyAlignment="1">
      <alignment horizontal="center" vertical="center" wrapText="1"/>
    </xf>
    <xf numFmtId="0" fontId="32" fillId="2" borderId="1" xfId="6" applyFont="1" applyFill="1" applyBorder="1" applyAlignment="1">
      <alignment horizontal="center" vertical="center" wrapText="1"/>
    </xf>
    <xf numFmtId="0" fontId="32" fillId="2" borderId="4" xfId="6" applyFont="1" applyFill="1" applyBorder="1" applyAlignment="1">
      <alignment horizontal="center" vertical="center" wrapText="1"/>
    </xf>
    <xf numFmtId="0" fontId="32" fillId="6" borderId="2" xfId="6" applyFont="1" applyFill="1" applyBorder="1" applyAlignment="1">
      <alignment horizontal="center" vertical="center" shrinkToFit="1"/>
    </xf>
    <xf numFmtId="0" fontId="32" fillId="6" borderId="10" xfId="6" applyFont="1" applyFill="1" applyBorder="1" applyAlignment="1">
      <alignment horizontal="center" vertical="center" shrinkToFit="1"/>
    </xf>
    <xf numFmtId="0" fontId="32" fillId="6" borderId="27" xfId="6" applyFont="1" applyFill="1" applyBorder="1" applyAlignment="1">
      <alignment horizontal="center" vertical="center" shrinkToFit="1"/>
    </xf>
    <xf numFmtId="0" fontId="32" fillId="2" borderId="2" xfId="6" applyFont="1" applyFill="1" applyBorder="1" applyAlignment="1">
      <alignment horizontal="center" vertical="center" shrinkToFit="1"/>
    </xf>
    <xf numFmtId="0" fontId="32" fillId="2" borderId="10" xfId="6" applyFont="1" applyFill="1" applyBorder="1" applyAlignment="1">
      <alignment horizontal="center" vertical="center" shrinkToFit="1"/>
    </xf>
    <xf numFmtId="0" fontId="32" fillId="2" borderId="27" xfId="6" applyFont="1" applyFill="1" applyBorder="1" applyAlignment="1">
      <alignment horizontal="center" vertical="center" shrinkToFit="1"/>
    </xf>
    <xf numFmtId="49" fontId="32" fillId="6" borderId="2" xfId="6" applyNumberFormat="1" applyFont="1" applyFill="1" applyBorder="1" applyAlignment="1">
      <alignment horizontal="center" vertical="center" shrinkToFit="1"/>
    </xf>
    <xf numFmtId="49" fontId="32" fillId="6" borderId="10" xfId="6" applyNumberFormat="1" applyFont="1" applyFill="1" applyBorder="1" applyAlignment="1">
      <alignment horizontal="center" vertical="center" shrinkToFit="1"/>
    </xf>
    <xf numFmtId="49" fontId="32" fillId="6" borderId="27" xfId="6" applyNumberFormat="1" applyFont="1" applyFill="1" applyBorder="1" applyAlignment="1">
      <alignment horizontal="center" vertical="center" shrinkToFit="1"/>
    </xf>
    <xf numFmtId="0" fontId="32" fillId="6" borderId="8" xfId="6" applyFont="1" applyFill="1" applyBorder="1" applyAlignment="1">
      <alignment horizontal="center" vertical="center"/>
    </xf>
    <xf numFmtId="0" fontId="32" fillId="6" borderId="3" xfId="6" applyFont="1" applyFill="1" applyBorder="1" applyAlignment="1">
      <alignment horizontal="center" vertical="center"/>
    </xf>
    <xf numFmtId="0" fontId="32" fillId="6" borderId="28" xfId="6" applyFont="1" applyFill="1" applyBorder="1" applyAlignment="1">
      <alignment horizontal="center" vertical="center"/>
    </xf>
    <xf numFmtId="0" fontId="32" fillId="2" borderId="8" xfId="6" applyFont="1" applyFill="1" applyBorder="1" applyAlignment="1">
      <alignment horizontal="left" vertical="center"/>
    </xf>
    <xf numFmtId="0" fontId="32" fillId="2" borderId="3" xfId="6" applyFont="1" applyFill="1" applyBorder="1" applyAlignment="1">
      <alignment horizontal="left" vertical="center"/>
    </xf>
    <xf numFmtId="0" fontId="32" fillId="2" borderId="28" xfId="6" applyFont="1" applyFill="1" applyBorder="1" applyAlignment="1">
      <alignment horizontal="left" vertical="center"/>
    </xf>
    <xf numFmtId="0" fontId="32" fillId="2" borderId="9" xfId="6" applyFont="1" applyFill="1" applyBorder="1" applyAlignment="1">
      <alignment horizontal="left" vertical="center"/>
    </xf>
    <xf numFmtId="0" fontId="32" fillId="2" borderId="1" xfId="6" applyFont="1" applyFill="1" applyBorder="1" applyAlignment="1">
      <alignment horizontal="left" vertical="center"/>
    </xf>
    <xf numFmtId="0" fontId="32" fillId="2" borderId="4" xfId="6" applyFont="1" applyFill="1" applyBorder="1" applyAlignment="1">
      <alignment horizontal="left" vertical="center"/>
    </xf>
    <xf numFmtId="0" fontId="32" fillId="2" borderId="32" xfId="6" applyFont="1" applyFill="1" applyBorder="1" applyAlignment="1">
      <alignment horizontal="center" vertical="center" shrinkToFit="1"/>
    </xf>
    <xf numFmtId="49" fontId="32" fillId="6" borderId="8" xfId="6" applyNumberFormat="1" applyFont="1" applyFill="1" applyBorder="1" applyAlignment="1">
      <alignment horizontal="center" vertical="center" shrinkToFit="1"/>
    </xf>
    <xf numFmtId="49" fontId="32" fillId="6" borderId="3" xfId="6" applyNumberFormat="1" applyFont="1" applyFill="1" applyBorder="1" applyAlignment="1">
      <alignment horizontal="center" vertical="center" shrinkToFit="1"/>
    </xf>
    <xf numFmtId="49" fontId="32" fillId="6" borderId="28" xfId="6" applyNumberFormat="1" applyFont="1" applyFill="1" applyBorder="1" applyAlignment="1">
      <alignment horizontal="center" vertical="center" shrinkToFit="1"/>
    </xf>
    <xf numFmtId="49" fontId="32" fillId="6" borderId="9" xfId="6" applyNumberFormat="1" applyFont="1" applyFill="1" applyBorder="1" applyAlignment="1">
      <alignment horizontal="center" vertical="center" shrinkToFit="1"/>
    </xf>
    <xf numFmtId="49" fontId="32" fillId="6" borderId="1" xfId="6" applyNumberFormat="1" applyFont="1" applyFill="1" applyBorder="1" applyAlignment="1">
      <alignment horizontal="center" vertical="center" shrinkToFit="1"/>
    </xf>
    <xf numFmtId="49" fontId="32" fillId="6" borderId="4" xfId="6" applyNumberFormat="1" applyFont="1" applyFill="1" applyBorder="1" applyAlignment="1">
      <alignment horizontal="center" vertical="center" shrinkToFit="1"/>
    </xf>
    <xf numFmtId="0" fontId="32" fillId="6" borderId="9" xfId="6" applyFont="1" applyFill="1" applyBorder="1" applyAlignment="1">
      <alignment horizontal="center" vertical="center"/>
    </xf>
    <xf numFmtId="0" fontId="32" fillId="6" borderId="1" xfId="6" applyFont="1" applyFill="1" applyBorder="1" applyAlignment="1">
      <alignment horizontal="center" vertical="center"/>
    </xf>
    <xf numFmtId="0" fontId="32" fillId="6" borderId="4" xfId="6" applyFont="1" applyFill="1" applyBorder="1" applyAlignment="1">
      <alignment horizontal="center" vertical="center"/>
    </xf>
    <xf numFmtId="0" fontId="36" fillId="6" borderId="8" xfId="6" applyFont="1" applyFill="1" applyBorder="1" applyAlignment="1">
      <alignment horizontal="center" vertical="center"/>
    </xf>
    <xf numFmtId="0" fontId="36" fillId="6" borderId="3" xfId="6" applyFont="1" applyFill="1" applyBorder="1" applyAlignment="1">
      <alignment horizontal="center" vertical="center"/>
    </xf>
    <xf numFmtId="0" fontId="36" fillId="6" borderId="3" xfId="6" applyFont="1" applyFill="1" applyBorder="1" applyAlignment="1">
      <alignment horizontal="left" vertical="center" shrinkToFit="1"/>
    </xf>
    <xf numFmtId="0" fontId="36" fillId="6" borderId="3" xfId="6" applyFont="1" applyFill="1" applyBorder="1" applyAlignment="1">
      <alignment vertical="center" shrinkToFit="1"/>
    </xf>
    <xf numFmtId="0" fontId="36" fillId="6" borderId="28" xfId="6" applyFont="1" applyFill="1" applyBorder="1" applyAlignment="1">
      <alignment vertical="center" shrinkToFit="1"/>
    </xf>
    <xf numFmtId="0" fontId="36" fillId="6" borderId="1" xfId="6" applyFont="1" applyFill="1" applyBorder="1" applyAlignment="1">
      <alignment vertical="center" shrinkToFit="1"/>
    </xf>
    <xf numFmtId="0" fontId="36" fillId="6" borderId="4" xfId="6" applyFont="1" applyFill="1" applyBorder="1" applyAlignment="1">
      <alignment vertical="center" shrinkToFit="1"/>
    </xf>
    <xf numFmtId="176" fontId="32" fillId="6" borderId="8" xfId="6" quotePrefix="1" applyNumberFormat="1" applyFont="1" applyFill="1" applyBorder="1" applyAlignment="1">
      <alignment horizontal="right" vertical="center"/>
    </xf>
    <xf numFmtId="176" fontId="32" fillId="6" borderId="3" xfId="6" quotePrefix="1" applyNumberFormat="1" applyFont="1" applyFill="1" applyBorder="1" applyAlignment="1">
      <alignment horizontal="right" vertical="center"/>
    </xf>
    <xf numFmtId="176" fontId="32" fillId="6" borderId="28" xfId="6" quotePrefix="1" applyNumberFormat="1" applyFont="1" applyFill="1" applyBorder="1" applyAlignment="1">
      <alignment horizontal="right" vertical="center"/>
    </xf>
    <xf numFmtId="176" fontId="32" fillId="6" borderId="9" xfId="6" quotePrefix="1" applyNumberFormat="1" applyFont="1" applyFill="1" applyBorder="1" applyAlignment="1">
      <alignment horizontal="right" vertical="center"/>
    </xf>
    <xf numFmtId="176" fontId="32" fillId="6" borderId="1" xfId="6" quotePrefix="1" applyNumberFormat="1" applyFont="1" applyFill="1" applyBorder="1" applyAlignment="1">
      <alignment horizontal="right" vertical="center"/>
    </xf>
    <xf numFmtId="176" fontId="32" fillId="6" borderId="4" xfId="6" quotePrefix="1" applyNumberFormat="1" applyFont="1" applyFill="1" applyBorder="1" applyAlignment="1">
      <alignment horizontal="right" vertical="center"/>
    </xf>
    <xf numFmtId="176" fontId="114" fillId="2" borderId="8" xfId="6" applyNumberFormat="1" applyFont="1" applyFill="1" applyBorder="1" applyAlignment="1">
      <alignment horizontal="center" vertical="center" shrinkToFit="1"/>
    </xf>
    <xf numFmtId="176" fontId="114" fillId="2" borderId="3" xfId="6" applyNumberFormat="1" applyFont="1" applyFill="1" applyBorder="1" applyAlignment="1">
      <alignment horizontal="center" vertical="center" shrinkToFit="1"/>
    </xf>
    <xf numFmtId="176" fontId="114" fillId="2" borderId="28" xfId="6" applyNumberFormat="1" applyFont="1" applyFill="1" applyBorder="1" applyAlignment="1">
      <alignment horizontal="center" vertical="center" shrinkToFit="1"/>
    </xf>
    <xf numFmtId="176" fontId="114" fillId="2" borderId="6" xfId="6" applyNumberFormat="1" applyFont="1" applyFill="1" applyBorder="1" applyAlignment="1">
      <alignment horizontal="center" vertical="center" shrinkToFit="1"/>
    </xf>
    <xf numFmtId="176" fontId="114" fillId="2" borderId="0" xfId="6" applyNumberFormat="1" applyFont="1" applyFill="1" applyAlignment="1">
      <alignment horizontal="center" vertical="center" shrinkToFit="1"/>
    </xf>
    <xf numFmtId="176" fontId="114" fillId="2" borderId="5" xfId="6" applyNumberFormat="1" applyFont="1" applyFill="1" applyBorder="1" applyAlignment="1">
      <alignment horizontal="center" vertical="center" shrinkToFit="1"/>
    </xf>
    <xf numFmtId="176" fontId="114" fillId="2" borderId="9" xfId="6" applyNumberFormat="1" applyFont="1" applyFill="1" applyBorder="1" applyAlignment="1">
      <alignment horizontal="center" vertical="center" shrinkToFit="1"/>
    </xf>
    <xf numFmtId="176" fontId="114" fillId="2" borderId="1" xfId="6" applyNumberFormat="1" applyFont="1" applyFill="1" applyBorder="1" applyAlignment="1">
      <alignment horizontal="center" vertical="center" shrinkToFit="1"/>
    </xf>
    <xf numFmtId="176" fontId="114" fillId="2" borderId="4" xfId="6" applyNumberFormat="1" applyFont="1" applyFill="1" applyBorder="1" applyAlignment="1">
      <alignment horizontal="center" vertical="center" shrinkToFit="1"/>
    </xf>
    <xf numFmtId="0" fontId="36" fillId="6" borderId="9" xfId="6" applyFont="1" applyFill="1" applyBorder="1" applyAlignment="1">
      <alignment horizontal="center" vertical="center"/>
    </xf>
    <xf numFmtId="0" fontId="36" fillId="6" borderId="1" xfId="6" applyFont="1" applyFill="1" applyBorder="1" applyAlignment="1">
      <alignment horizontal="center" vertical="center"/>
    </xf>
    <xf numFmtId="0" fontId="32" fillId="0" borderId="8"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28" xfId="6" applyFont="1" applyBorder="1" applyAlignment="1">
      <alignment horizontal="center" vertical="center" wrapText="1"/>
    </xf>
    <xf numFmtId="0" fontId="32" fillId="0" borderId="6" xfId="6" applyFont="1" applyBorder="1" applyAlignment="1">
      <alignment horizontal="center" vertical="center" wrapText="1"/>
    </xf>
    <xf numFmtId="0" fontId="32" fillId="0" borderId="0" xfId="6" applyFont="1" applyAlignment="1">
      <alignment horizontal="center" vertical="center" wrapText="1"/>
    </xf>
    <xf numFmtId="0" fontId="32" fillId="0" borderId="5" xfId="6" applyFont="1" applyBorder="1" applyAlignment="1">
      <alignment horizontal="center" vertical="center" wrapText="1"/>
    </xf>
    <xf numFmtId="0" fontId="32" fillId="0" borderId="9" xfId="6" applyFont="1" applyBorder="1" applyAlignment="1">
      <alignment horizontal="center" vertical="center" wrapText="1"/>
    </xf>
    <xf numFmtId="0" fontId="32" fillId="0" borderId="1" xfId="6" applyFont="1" applyBorder="1" applyAlignment="1">
      <alignment horizontal="center" vertical="center" wrapText="1"/>
    </xf>
    <xf numFmtId="0" fontId="32" fillId="0" borderId="4" xfId="6" applyFont="1" applyBorder="1" applyAlignment="1">
      <alignment horizontal="center" vertical="center" wrapText="1"/>
    </xf>
    <xf numFmtId="0" fontId="32" fillId="2" borderId="3" xfId="6" applyFont="1" applyFill="1" applyBorder="1" applyAlignment="1">
      <alignment horizontal="distributed" vertical="center" wrapText="1"/>
    </xf>
    <xf numFmtId="0" fontId="32" fillId="2" borderId="0" xfId="6" applyFont="1" applyFill="1" applyAlignment="1">
      <alignment horizontal="distributed" vertical="center" wrapText="1"/>
    </xf>
    <xf numFmtId="0" fontId="32" fillId="2" borderId="1" xfId="6" applyFont="1" applyFill="1" applyBorder="1" applyAlignment="1">
      <alignment horizontal="distributed" vertical="center" wrapText="1"/>
    </xf>
    <xf numFmtId="0" fontId="35" fillId="2" borderId="3" xfId="6" applyFont="1" applyFill="1" applyBorder="1" applyAlignment="1">
      <alignment horizontal="distributed" vertical="center" wrapText="1"/>
    </xf>
    <xf numFmtId="0" fontId="35" fillId="2" borderId="0" xfId="6" applyFont="1" applyFill="1" applyAlignment="1">
      <alignment horizontal="distributed" vertical="center" wrapText="1"/>
    </xf>
    <xf numFmtId="0" fontId="35" fillId="2" borderId="1" xfId="6" applyFont="1" applyFill="1" applyBorder="1" applyAlignment="1">
      <alignment horizontal="distributed" vertical="center" wrapText="1"/>
    </xf>
    <xf numFmtId="0" fontId="32" fillId="6" borderId="8" xfId="6" applyFont="1" applyFill="1" applyBorder="1" applyAlignment="1">
      <alignment horizontal="right" vertical="center"/>
    </xf>
    <xf numFmtId="0" fontId="32" fillId="6" borderId="3" xfId="6" applyFont="1" applyFill="1" applyBorder="1" applyAlignment="1">
      <alignment horizontal="right" vertical="center"/>
    </xf>
    <xf numFmtId="0" fontId="32" fillId="6" borderId="28" xfId="6" applyFont="1" applyFill="1" applyBorder="1" applyAlignment="1">
      <alignment horizontal="right" vertical="center"/>
    </xf>
    <xf numFmtId="0" fontId="32" fillId="6" borderId="9" xfId="6" applyFont="1" applyFill="1" applyBorder="1" applyAlignment="1">
      <alignment horizontal="right" vertical="center"/>
    </xf>
    <xf numFmtId="0" fontId="32" fillId="6" borderId="1" xfId="6" applyFont="1" applyFill="1" applyBorder="1" applyAlignment="1">
      <alignment horizontal="right" vertical="center"/>
    </xf>
    <xf numFmtId="0" fontId="32" fillId="6" borderId="4" xfId="6" applyFont="1" applyFill="1" applyBorder="1" applyAlignment="1">
      <alignment horizontal="right" vertical="center"/>
    </xf>
    <xf numFmtId="176" fontId="72" fillId="6" borderId="8" xfId="6" quotePrefix="1" applyNumberFormat="1" applyFont="1" applyFill="1" applyBorder="1" applyAlignment="1">
      <alignment horizontal="right" vertical="center" shrinkToFit="1"/>
    </xf>
    <xf numFmtId="176" fontId="72" fillId="6" borderId="3" xfId="6" applyNumberFormat="1" applyFont="1" applyFill="1" applyBorder="1" applyAlignment="1">
      <alignment vertical="center" shrinkToFit="1"/>
    </xf>
    <xf numFmtId="176" fontId="72" fillId="6" borderId="28" xfId="6" applyNumberFormat="1" applyFont="1" applyFill="1" applyBorder="1" applyAlignment="1">
      <alignment vertical="center" shrinkToFit="1"/>
    </xf>
    <xf numFmtId="176" fontId="72" fillId="6" borderId="9" xfId="6" applyNumberFormat="1" applyFont="1" applyFill="1" applyBorder="1" applyAlignment="1">
      <alignment vertical="center" shrinkToFit="1"/>
    </xf>
    <xf numFmtId="176" fontId="72" fillId="6" borderId="1" xfId="6" applyNumberFormat="1" applyFont="1" applyFill="1" applyBorder="1" applyAlignment="1">
      <alignment vertical="center" shrinkToFit="1"/>
    </xf>
    <xf numFmtId="176" fontId="72" fillId="6" borderId="4" xfId="6" applyNumberFormat="1" applyFont="1" applyFill="1" applyBorder="1" applyAlignment="1">
      <alignment vertical="center" shrinkToFit="1"/>
    </xf>
    <xf numFmtId="0" fontId="124" fillId="2" borderId="8" xfId="6" applyFont="1" applyFill="1" applyBorder="1" applyAlignment="1">
      <alignment horizontal="right" vertical="center" wrapText="1"/>
    </xf>
    <xf numFmtId="0" fontId="124" fillId="2" borderId="3" xfId="6" applyFont="1" applyFill="1" applyBorder="1" applyAlignment="1">
      <alignment horizontal="right" vertical="center" wrapText="1"/>
    </xf>
    <xf numFmtId="0" fontId="36" fillId="2" borderId="8" xfId="6" applyFont="1" applyFill="1" applyBorder="1" applyAlignment="1">
      <alignment horizontal="center" vertical="center"/>
    </xf>
    <xf numFmtId="0" fontId="36" fillId="2" borderId="3" xfId="6" applyFont="1" applyFill="1" applyBorder="1" applyAlignment="1">
      <alignment horizontal="center" vertical="center"/>
    </xf>
    <xf numFmtId="0" fontId="36" fillId="2" borderId="9" xfId="6" applyFont="1" applyFill="1" applyBorder="1" applyAlignment="1">
      <alignment horizontal="center" vertical="center"/>
    </xf>
    <xf numFmtId="0" fontId="36" fillId="2" borderId="1" xfId="6" applyFont="1" applyFill="1" applyBorder="1" applyAlignment="1">
      <alignment horizontal="center" vertical="center"/>
    </xf>
    <xf numFmtId="49" fontId="32" fillId="6" borderId="0" xfId="6" applyNumberFormat="1" applyFont="1" applyFill="1" applyAlignment="1">
      <alignment horizontal="right" vertical="center" shrinkToFit="1"/>
    </xf>
    <xf numFmtId="0" fontId="41" fillId="2" borderId="0" xfId="6" applyFont="1" applyFill="1" applyAlignment="1">
      <alignment horizontal="center" vertical="top"/>
    </xf>
    <xf numFmtId="0" fontId="42" fillId="2" borderId="0" xfId="6" applyFont="1" applyFill="1" applyAlignment="1">
      <alignment horizontal="center" vertical="top"/>
    </xf>
    <xf numFmtId="0" fontId="35" fillId="2" borderId="0" xfId="6" applyFont="1" applyFill="1" applyAlignment="1">
      <alignment horizontal="distributed" vertical="center"/>
    </xf>
    <xf numFmtId="0" fontId="36" fillId="2" borderId="3" xfId="6" applyFont="1" applyFill="1" applyBorder="1" applyAlignment="1">
      <alignment horizontal="left" vertical="center"/>
    </xf>
    <xf numFmtId="0" fontId="36" fillId="2" borderId="3" xfId="6" applyFont="1" applyFill="1" applyBorder="1" applyAlignment="1">
      <alignment vertical="center"/>
    </xf>
    <xf numFmtId="0" fontId="36" fillId="2" borderId="28" xfId="6" applyFont="1" applyFill="1" applyBorder="1" applyAlignment="1">
      <alignment vertical="center"/>
    </xf>
    <xf numFmtId="0" fontId="36" fillId="2" borderId="1" xfId="6" applyFont="1" applyFill="1" applyBorder="1" applyAlignment="1">
      <alignment vertical="center"/>
    </xf>
    <xf numFmtId="0" fontId="36" fillId="2" borderId="4" xfId="6" applyFont="1" applyFill="1" applyBorder="1" applyAlignment="1">
      <alignment vertical="center"/>
    </xf>
    <xf numFmtId="0" fontId="35" fillId="2" borderId="3" xfId="6" applyFont="1" applyFill="1" applyBorder="1" applyAlignment="1">
      <alignment horizontal="left" vertical="center"/>
    </xf>
    <xf numFmtId="0" fontId="35" fillId="2" borderId="3" xfId="6" applyFont="1" applyFill="1" applyBorder="1" applyAlignment="1">
      <alignment vertical="center"/>
    </xf>
    <xf numFmtId="0" fontId="35" fillId="2" borderId="28" xfId="6" applyFont="1" applyFill="1" applyBorder="1" applyAlignment="1">
      <alignment vertical="center"/>
    </xf>
    <xf numFmtId="0" fontId="35" fillId="2" borderId="1" xfId="6" applyFont="1" applyFill="1" applyBorder="1" applyAlignment="1">
      <alignment vertical="center"/>
    </xf>
    <xf numFmtId="0" fontId="35" fillId="2" borderId="4" xfId="6" applyFont="1" applyFill="1" applyBorder="1" applyAlignment="1">
      <alignment vertical="center"/>
    </xf>
    <xf numFmtId="0" fontId="32" fillId="2" borderId="0" xfId="6" applyFont="1" applyFill="1" applyAlignment="1">
      <alignment horizontal="center" vertical="center"/>
    </xf>
    <xf numFmtId="0" fontId="113" fillId="2" borderId="1" xfId="6" applyFont="1" applyFill="1" applyBorder="1" applyAlignment="1">
      <alignment vertical="center" shrinkToFit="1"/>
    </xf>
    <xf numFmtId="49" fontId="32" fillId="2" borderId="2" xfId="6" applyNumberFormat="1" applyFont="1" applyFill="1" applyBorder="1" applyAlignment="1">
      <alignment horizontal="center" vertical="center" shrinkToFit="1"/>
    </xf>
    <xf numFmtId="49" fontId="32" fillId="2" borderId="10" xfId="6" applyNumberFormat="1" applyFont="1" applyFill="1" applyBorder="1" applyAlignment="1">
      <alignment horizontal="center" vertical="center" shrinkToFit="1"/>
    </xf>
    <xf numFmtId="49" fontId="32" fillId="2" borderId="27" xfId="6" applyNumberFormat="1" applyFont="1" applyFill="1" applyBorder="1" applyAlignment="1">
      <alignment horizontal="center" vertical="center" shrinkToFit="1"/>
    </xf>
    <xf numFmtId="0" fontId="34" fillId="2" borderId="0" xfId="6" applyFont="1" applyFill="1" applyAlignment="1">
      <alignment horizontal="left" vertical="center"/>
    </xf>
    <xf numFmtId="0" fontId="72" fillId="2" borderId="8" xfId="6" applyFont="1" applyFill="1" applyBorder="1" applyAlignment="1">
      <alignment horizontal="left" vertical="center" shrinkToFit="1"/>
    </xf>
    <xf numFmtId="0" fontId="32" fillId="6" borderId="8" xfId="6" applyFont="1" applyFill="1" applyBorder="1" applyAlignment="1">
      <alignment horizontal="center" vertical="center" shrinkToFit="1"/>
    </xf>
    <xf numFmtId="0" fontId="32" fillId="6" borderId="3" xfId="6" applyFont="1" applyFill="1" applyBorder="1" applyAlignment="1">
      <alignment horizontal="center" vertical="center" shrinkToFit="1"/>
    </xf>
    <xf numFmtId="0" fontId="32" fillId="6" borderId="28" xfId="6" applyFont="1" applyFill="1" applyBorder="1" applyAlignment="1">
      <alignment horizontal="center" vertical="center" shrinkToFit="1"/>
    </xf>
    <xf numFmtId="0" fontId="32" fillId="6" borderId="9" xfId="6" applyFont="1" applyFill="1" applyBorder="1" applyAlignment="1">
      <alignment horizontal="center" vertical="center" shrinkToFit="1"/>
    </xf>
    <xf numFmtId="0" fontId="32" fillId="6" borderId="1" xfId="6" applyFont="1" applyFill="1" applyBorder="1" applyAlignment="1">
      <alignment horizontal="center" vertical="center" shrinkToFit="1"/>
    </xf>
    <xf numFmtId="0" fontId="32" fillId="6" borderId="4" xfId="6" applyFont="1" applyFill="1" applyBorder="1" applyAlignment="1">
      <alignment horizontal="center" vertical="center" shrinkToFit="1"/>
    </xf>
    <xf numFmtId="0" fontId="81" fillId="6" borderId="8" xfId="0" applyFont="1" applyFill="1" applyBorder="1" applyAlignment="1">
      <alignment horizontal="center" vertical="center"/>
    </xf>
    <xf numFmtId="0" fontId="81" fillId="6" borderId="3" xfId="0" applyFont="1" applyFill="1" applyBorder="1" applyAlignment="1">
      <alignment horizontal="center" vertical="center"/>
    </xf>
    <xf numFmtId="0" fontId="81" fillId="6" borderId="28" xfId="0" applyFont="1" applyFill="1" applyBorder="1" applyAlignment="1">
      <alignment horizontal="center" vertical="center"/>
    </xf>
    <xf numFmtId="0" fontId="81" fillId="6" borderId="6" xfId="0" applyFont="1" applyFill="1" applyBorder="1" applyAlignment="1">
      <alignment horizontal="center" vertical="center"/>
    </xf>
    <xf numFmtId="0" fontId="81" fillId="6" borderId="0" xfId="0" applyFont="1" applyFill="1" applyAlignment="1">
      <alignment horizontal="center" vertical="center"/>
    </xf>
    <xf numFmtId="0" fontId="81" fillId="6" borderId="5" xfId="0" applyFont="1" applyFill="1" applyBorder="1" applyAlignment="1">
      <alignment horizontal="center" vertical="center"/>
    </xf>
    <xf numFmtId="0" fontId="81" fillId="6" borderId="9" xfId="0" applyFont="1" applyFill="1" applyBorder="1" applyAlignment="1">
      <alignment horizontal="center" vertical="center"/>
    </xf>
    <xf numFmtId="0" fontId="81" fillId="6" borderId="1" xfId="0" applyFont="1" applyFill="1" applyBorder="1" applyAlignment="1">
      <alignment horizontal="center" vertical="center"/>
    </xf>
    <xf numFmtId="0" fontId="81" fillId="6" borderId="4" xfId="0" applyFont="1" applyFill="1" applyBorder="1" applyAlignment="1">
      <alignment horizontal="center" vertical="center"/>
    </xf>
    <xf numFmtId="0" fontId="81" fillId="4" borderId="8"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28"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5" xfId="0" applyFont="1" applyFill="1" applyBorder="1" applyAlignment="1">
      <alignment horizontal="center" vertical="center" wrapText="1"/>
    </xf>
    <xf numFmtId="0" fontId="81" fillId="4" borderId="9" xfId="0" applyFont="1" applyFill="1" applyBorder="1" applyAlignment="1">
      <alignment horizontal="center" vertical="center" wrapText="1"/>
    </xf>
    <xf numFmtId="0" fontId="81" fillId="4" borderId="1" xfId="0" applyFont="1" applyFill="1" applyBorder="1" applyAlignment="1">
      <alignment horizontal="center" vertical="center" wrapText="1"/>
    </xf>
    <xf numFmtId="0" fontId="81" fillId="4" borderId="4" xfId="0" applyFont="1" applyFill="1" applyBorder="1" applyAlignment="1">
      <alignment horizontal="center" vertical="center" wrapText="1"/>
    </xf>
    <xf numFmtId="0" fontId="32" fillId="2" borderId="6" xfId="6" applyFont="1" applyFill="1" applyBorder="1" applyAlignment="1">
      <alignment horizontal="center" vertical="center"/>
    </xf>
    <xf numFmtId="0" fontId="32" fillId="2" borderId="5" xfId="6" applyFont="1" applyFill="1" applyBorder="1" applyAlignment="1">
      <alignment horizontal="center" vertical="center"/>
    </xf>
    <xf numFmtId="0" fontId="35" fillId="2" borderId="8" xfId="6" applyFont="1" applyFill="1" applyBorder="1" applyAlignment="1">
      <alignment horizontal="center" wrapText="1"/>
    </xf>
    <xf numFmtId="0" fontId="35" fillId="2" borderId="3" xfId="6" applyFont="1" applyFill="1" applyBorder="1" applyAlignment="1">
      <alignment horizontal="center" wrapText="1"/>
    </xf>
    <xf numFmtId="0" fontId="114" fillId="2" borderId="8" xfId="6" applyFont="1" applyFill="1" applyBorder="1" applyAlignment="1">
      <alignment vertical="center" shrinkToFit="1"/>
    </xf>
    <xf numFmtId="0" fontId="114" fillId="2" borderId="3" xfId="6" applyFont="1" applyFill="1" applyBorder="1" applyAlignment="1">
      <alignment vertical="center" shrinkToFit="1"/>
    </xf>
    <xf numFmtId="0" fontId="114" fillId="2" borderId="28" xfId="6" applyFont="1" applyFill="1" applyBorder="1" applyAlignment="1">
      <alignment vertical="center" shrinkToFit="1"/>
    </xf>
    <xf numFmtId="0" fontId="114" fillId="2" borderId="8" xfId="6" applyFont="1" applyFill="1" applyBorder="1" applyAlignment="1">
      <alignment shrinkToFit="1"/>
    </xf>
    <xf numFmtId="0" fontId="114" fillId="2" borderId="3" xfId="6" applyFont="1" applyFill="1" applyBorder="1" applyAlignment="1">
      <alignment shrinkToFit="1"/>
    </xf>
    <xf numFmtId="0" fontId="114" fillId="2" borderId="28" xfId="6" applyFont="1" applyFill="1" applyBorder="1" applyAlignment="1">
      <alignment shrinkToFit="1"/>
    </xf>
    <xf numFmtId="0" fontId="64" fillId="2" borderId="6" xfId="6" applyFont="1" applyFill="1" applyBorder="1" applyAlignment="1">
      <alignment horizontal="left" vertical="center" wrapText="1"/>
    </xf>
    <xf numFmtId="0" fontId="64" fillId="2" borderId="0" xfId="6" applyFont="1" applyFill="1" applyAlignment="1">
      <alignment horizontal="left" vertical="center" wrapText="1"/>
    </xf>
    <xf numFmtId="0" fontId="64" fillId="2" borderId="5" xfId="6" applyFont="1" applyFill="1" applyBorder="1" applyAlignment="1">
      <alignment horizontal="left" vertical="center" wrapText="1"/>
    </xf>
    <xf numFmtId="0" fontId="64" fillId="2" borderId="9" xfId="6" applyFont="1" applyFill="1" applyBorder="1" applyAlignment="1">
      <alignment horizontal="left" vertical="center" wrapText="1"/>
    </xf>
    <xf numFmtId="0" fontId="64" fillId="2" borderId="1" xfId="6" applyFont="1" applyFill="1" applyBorder="1" applyAlignment="1">
      <alignment horizontal="left" vertical="center" wrapText="1"/>
    </xf>
    <xf numFmtId="0" fontId="64" fillId="2" borderId="4" xfId="6" applyFont="1" applyFill="1" applyBorder="1" applyAlignment="1">
      <alignment horizontal="left" vertical="center" wrapText="1"/>
    </xf>
    <xf numFmtId="0" fontId="32" fillId="0" borderId="8" xfId="2" applyFont="1" applyBorder="1" applyAlignment="1">
      <alignment horizontal="center" vertical="center"/>
    </xf>
    <xf numFmtId="0" fontId="32" fillId="0" borderId="3" xfId="2" applyFont="1" applyBorder="1" applyAlignment="1">
      <alignment horizontal="center" vertical="center"/>
    </xf>
    <xf numFmtId="0" fontId="32" fillId="0" borderId="28" xfId="2" applyFont="1" applyBorder="1" applyAlignment="1">
      <alignment horizontal="center" vertical="center"/>
    </xf>
    <xf numFmtId="0" fontId="32" fillId="0" borderId="9" xfId="2" applyFont="1" applyBorder="1" applyAlignment="1">
      <alignment horizontal="center" vertical="center"/>
    </xf>
    <xf numFmtId="0" fontId="32" fillId="0" borderId="1" xfId="2" applyFont="1" applyBorder="1" applyAlignment="1">
      <alignment horizontal="center" vertical="center"/>
    </xf>
    <xf numFmtId="0" fontId="32" fillId="0" borderId="4" xfId="2" applyFont="1" applyBorder="1" applyAlignment="1">
      <alignment horizontal="center" vertical="center"/>
    </xf>
    <xf numFmtId="0" fontId="35" fillId="2" borderId="9" xfId="6" applyFont="1" applyFill="1" applyBorder="1" applyAlignment="1">
      <alignment horizontal="center" vertical="top" wrapText="1"/>
    </xf>
    <xf numFmtId="0" fontId="35" fillId="2" borderId="1" xfId="6" applyFont="1" applyFill="1" applyBorder="1" applyAlignment="1">
      <alignment horizontal="center" vertical="top" wrapText="1"/>
    </xf>
    <xf numFmtId="0" fontId="11" fillId="0" borderId="1" xfId="0" applyFont="1" applyBorder="1" applyAlignment="1">
      <alignment horizontal="center" vertical="center"/>
    </xf>
    <xf numFmtId="0" fontId="81" fillId="6" borderId="3" xfId="0" applyFont="1" applyFill="1" applyBorder="1" applyAlignment="1">
      <alignment horizontal="center" vertical="center" wrapText="1"/>
    </xf>
    <xf numFmtId="0" fontId="81" fillId="6" borderId="28" xfId="0" applyFont="1" applyFill="1" applyBorder="1" applyAlignment="1">
      <alignment horizontal="center" vertical="center" wrapText="1"/>
    </xf>
    <xf numFmtId="0" fontId="81" fillId="6" borderId="0" xfId="0" applyFont="1" applyFill="1" applyAlignment="1">
      <alignment horizontal="center" vertical="center" wrapText="1"/>
    </xf>
    <xf numFmtId="0" fontId="81" fillId="6" borderId="5" xfId="0" applyFont="1" applyFill="1" applyBorder="1" applyAlignment="1">
      <alignment horizontal="center" vertical="center" wrapText="1"/>
    </xf>
    <xf numFmtId="0" fontId="81" fillId="6" borderId="1" xfId="0" applyFont="1" applyFill="1" applyBorder="1" applyAlignment="1">
      <alignment horizontal="center" vertical="center" wrapText="1"/>
    </xf>
    <xf numFmtId="0" fontId="81" fillId="6" borderId="4" xfId="0" applyFont="1" applyFill="1" applyBorder="1" applyAlignment="1">
      <alignment horizontal="center" vertical="center" wrapText="1"/>
    </xf>
    <xf numFmtId="0" fontId="81" fillId="6" borderId="8" xfId="0" applyFont="1" applyFill="1" applyBorder="1" applyAlignment="1">
      <alignment horizontal="center" vertical="center" wrapText="1"/>
    </xf>
    <xf numFmtId="0" fontId="81" fillId="6" borderId="6" xfId="0" applyFont="1" applyFill="1" applyBorder="1" applyAlignment="1">
      <alignment horizontal="center" vertical="center" wrapText="1"/>
    </xf>
    <xf numFmtId="0" fontId="81" fillId="6" borderId="9" xfId="0" applyFont="1" applyFill="1" applyBorder="1" applyAlignment="1">
      <alignment horizontal="center" vertical="center" wrapText="1"/>
    </xf>
    <xf numFmtId="0" fontId="83" fillId="4" borderId="0" xfId="4" applyFont="1" applyFill="1" applyAlignment="1">
      <alignment horizontal="left" vertical="center"/>
    </xf>
    <xf numFmtId="0" fontId="85" fillId="4" borderId="0" xfId="4" applyFont="1" applyFill="1" applyAlignment="1">
      <alignment horizontal="center" vertical="top"/>
    </xf>
    <xf numFmtId="0" fontId="86" fillId="4" borderId="0" xfId="4" applyFont="1" applyFill="1" applyAlignment="1">
      <alignment horizontal="center" vertical="top"/>
    </xf>
    <xf numFmtId="0" fontId="81" fillId="4" borderId="3" xfId="4" applyFont="1" applyFill="1" applyBorder="1" applyAlignment="1">
      <alignment horizontal="distributed" vertical="center" wrapText="1"/>
    </xf>
    <xf numFmtId="0" fontId="81" fillId="4" borderId="3" xfId="4" applyFont="1" applyFill="1" applyBorder="1" applyAlignment="1">
      <alignment horizontal="distributed" vertical="center"/>
    </xf>
    <xf numFmtId="0" fontId="81" fillId="4" borderId="0" xfId="4" applyFont="1" applyFill="1" applyAlignment="1">
      <alignment horizontal="distributed" vertical="center"/>
    </xf>
    <xf numFmtId="0" fontId="81" fillId="4" borderId="1" xfId="4" applyFont="1" applyFill="1" applyBorder="1" applyAlignment="1">
      <alignment horizontal="distributed" vertical="center"/>
    </xf>
    <xf numFmtId="0" fontId="81" fillId="4" borderId="8" xfId="4" applyFont="1" applyFill="1" applyBorder="1" applyAlignment="1">
      <alignment horizontal="left" vertical="center"/>
    </xf>
    <xf numFmtId="0" fontId="81" fillId="4" borderId="3" xfId="4" applyFont="1" applyFill="1" applyBorder="1" applyAlignment="1">
      <alignment horizontal="left" vertical="center"/>
    </xf>
    <xf numFmtId="0" fontId="81" fillId="4" borderId="28" xfId="4" applyFont="1" applyFill="1" applyBorder="1" applyAlignment="1">
      <alignment horizontal="left" vertical="center"/>
    </xf>
    <xf numFmtId="0" fontId="81" fillId="4" borderId="6" xfId="4" applyFont="1" applyFill="1" applyBorder="1" applyAlignment="1">
      <alignment horizontal="left" vertical="center"/>
    </xf>
    <xf numFmtId="0" fontId="81" fillId="4" borderId="0" xfId="4" applyFont="1" applyFill="1" applyAlignment="1">
      <alignment horizontal="left" vertical="center"/>
    </xf>
    <xf numFmtId="0" fontId="81" fillId="4" borderId="5" xfId="4" applyFont="1" applyFill="1" applyBorder="1" applyAlignment="1">
      <alignment horizontal="left" vertical="center"/>
    </xf>
    <xf numFmtId="0" fontId="81" fillId="4" borderId="9" xfId="4" applyFont="1" applyFill="1" applyBorder="1" applyAlignment="1">
      <alignment horizontal="left" vertical="center"/>
    </xf>
    <xf numFmtId="0" fontId="81" fillId="4" borderId="1" xfId="4" applyFont="1" applyFill="1" applyBorder="1" applyAlignment="1">
      <alignment horizontal="left" vertical="center"/>
    </xf>
    <xf numFmtId="0" fontId="81" fillId="4" borderId="4" xfId="4" applyFont="1" applyFill="1" applyBorder="1" applyAlignment="1">
      <alignment horizontal="left" vertical="center"/>
    </xf>
    <xf numFmtId="0" fontId="81" fillId="4" borderId="0" xfId="4" applyFont="1" applyFill="1" applyAlignment="1">
      <alignment horizontal="distributed" vertical="center" wrapText="1"/>
    </xf>
    <xf numFmtId="0" fontId="60" fillId="0" borderId="1" xfId="0" applyFont="1" applyBorder="1" applyAlignment="1">
      <alignment horizontal="center" vertical="center" shrinkToFit="1"/>
    </xf>
    <xf numFmtId="0" fontId="83" fillId="4" borderId="1" xfId="4" applyFont="1" applyFill="1" applyBorder="1" applyAlignment="1">
      <alignment horizontal="center" vertical="center"/>
    </xf>
    <xf numFmtId="0" fontId="87" fillId="4" borderId="0" xfId="4" applyFont="1" applyFill="1" applyAlignment="1">
      <alignment horizontal="center" vertical="center"/>
    </xf>
    <xf numFmtId="0" fontId="87" fillId="4" borderId="1" xfId="4" applyFont="1" applyFill="1" applyBorder="1" applyAlignment="1">
      <alignment horizontal="center" vertical="center"/>
    </xf>
    <xf numFmtId="0" fontId="81" fillId="4" borderId="1" xfId="4" applyFont="1" applyFill="1" applyBorder="1" applyAlignment="1">
      <alignment horizontal="distributed" vertical="center" wrapText="1"/>
    </xf>
    <xf numFmtId="0" fontId="81" fillId="4" borderId="8" xfId="4" applyFont="1" applyFill="1" applyBorder="1" applyAlignment="1">
      <alignment horizontal="left" vertical="top"/>
    </xf>
    <xf numFmtId="0" fontId="81" fillId="4" borderId="3" xfId="4" applyFont="1" applyFill="1" applyBorder="1" applyAlignment="1">
      <alignment horizontal="left" vertical="top"/>
    </xf>
    <xf numFmtId="0" fontId="81" fillId="4" borderId="28" xfId="4" applyFont="1" applyFill="1" applyBorder="1" applyAlignment="1">
      <alignment horizontal="left" vertical="top"/>
    </xf>
    <xf numFmtId="0" fontId="81" fillId="4" borderId="6" xfId="4" applyFont="1" applyFill="1" applyBorder="1" applyAlignment="1">
      <alignment horizontal="left" vertical="top"/>
    </xf>
    <xf numFmtId="0" fontId="81" fillId="4" borderId="0" xfId="4" applyFont="1" applyFill="1" applyAlignment="1">
      <alignment horizontal="left" vertical="top"/>
    </xf>
    <xf numFmtId="0" fontId="81" fillId="4" borderId="5" xfId="4" applyFont="1" applyFill="1" applyBorder="1" applyAlignment="1">
      <alignment horizontal="left" vertical="top"/>
    </xf>
    <xf numFmtId="0" fontId="81" fillId="4" borderId="0" xfId="4" applyFont="1" applyFill="1" applyAlignment="1">
      <alignment horizontal="right" vertical="center"/>
    </xf>
    <xf numFmtId="0" fontId="81" fillId="4" borderId="9" xfId="4" applyFont="1" applyFill="1" applyBorder="1" applyAlignment="1">
      <alignment horizontal="right" vertical="center"/>
    </xf>
    <xf numFmtId="0" fontId="81" fillId="4" borderId="1" xfId="4" applyFont="1" applyFill="1" applyBorder="1" applyAlignment="1">
      <alignment horizontal="right" vertical="center"/>
    </xf>
    <xf numFmtId="0" fontId="81" fillId="4" borderId="4" xfId="4" applyFont="1" applyFill="1" applyBorder="1" applyAlignment="1">
      <alignment horizontal="right" vertical="center"/>
    </xf>
    <xf numFmtId="0" fontId="88" fillId="4" borderId="3" xfId="4" applyFont="1" applyFill="1" applyBorder="1" applyAlignment="1">
      <alignment horizontal="distributed" vertical="center" wrapText="1"/>
    </xf>
    <xf numFmtId="0" fontId="88" fillId="4" borderId="0" xfId="4" applyFont="1" applyFill="1" applyAlignment="1">
      <alignment horizontal="distributed" vertical="center" wrapText="1"/>
    </xf>
    <xf numFmtId="0" fontId="88" fillId="4" borderId="1" xfId="4" applyFont="1" applyFill="1" applyBorder="1" applyAlignment="1">
      <alignment horizontal="distributed" vertical="center" wrapText="1"/>
    </xf>
    <xf numFmtId="0" fontId="72" fillId="4" borderId="8" xfId="4" applyFont="1" applyFill="1" applyBorder="1" applyAlignment="1">
      <alignment vertical="center" shrinkToFit="1"/>
    </xf>
    <xf numFmtId="0" fontId="72" fillId="4" borderId="3" xfId="4" applyFont="1" applyFill="1" applyBorder="1" applyAlignment="1">
      <alignment vertical="center" shrinkToFit="1"/>
    </xf>
    <xf numFmtId="0" fontId="72" fillId="4" borderId="28" xfId="4" applyFont="1" applyFill="1" applyBorder="1" applyAlignment="1">
      <alignment vertical="center" shrinkToFit="1"/>
    </xf>
    <xf numFmtId="0" fontId="72" fillId="4" borderId="6" xfId="4" applyFont="1" applyFill="1" applyBorder="1" applyAlignment="1">
      <alignment vertical="center" shrinkToFit="1"/>
    </xf>
    <xf numFmtId="0" fontId="72" fillId="4" borderId="0" xfId="4" applyFont="1" applyFill="1" applyAlignment="1">
      <alignment vertical="center" shrinkToFit="1"/>
    </xf>
    <xf numFmtId="0" fontId="72" fillId="4" borderId="5" xfId="4" applyFont="1" applyFill="1" applyBorder="1" applyAlignment="1">
      <alignment vertical="center" shrinkToFit="1"/>
    </xf>
    <xf numFmtId="0" fontId="72" fillId="4" borderId="9" xfId="4" applyFont="1" applyFill="1" applyBorder="1" applyAlignment="1">
      <alignment vertical="center" shrinkToFit="1"/>
    </xf>
    <xf numFmtId="0" fontId="72" fillId="4" borderId="1" xfId="4" applyFont="1" applyFill="1" applyBorder="1" applyAlignment="1">
      <alignment vertical="center" shrinkToFit="1"/>
    </xf>
    <xf numFmtId="0" fontId="72" fillId="4" borderId="4" xfId="4" applyFont="1" applyFill="1" applyBorder="1" applyAlignment="1">
      <alignment vertical="center" shrinkToFit="1"/>
    </xf>
    <xf numFmtId="0" fontId="88" fillId="4" borderId="8" xfId="4" applyFont="1" applyFill="1" applyBorder="1" applyAlignment="1">
      <alignment horizontal="center" vertical="center" wrapText="1"/>
    </xf>
    <xf numFmtId="0" fontId="88" fillId="4" borderId="3" xfId="4" applyFont="1" applyFill="1" applyBorder="1" applyAlignment="1">
      <alignment horizontal="center" vertical="center" wrapText="1"/>
    </xf>
    <xf numFmtId="0" fontId="88" fillId="4" borderId="6" xfId="4" applyFont="1" applyFill="1" applyBorder="1" applyAlignment="1">
      <alignment horizontal="center" vertical="center" wrapText="1"/>
    </xf>
    <xf numFmtId="0" fontId="88" fillId="4" borderId="0" xfId="4" applyFont="1" applyFill="1" applyAlignment="1">
      <alignment horizontal="center" vertical="center" wrapText="1"/>
    </xf>
    <xf numFmtId="0" fontId="88" fillId="4" borderId="9" xfId="4" applyFont="1" applyFill="1" applyBorder="1" applyAlignment="1">
      <alignment horizontal="center" vertical="center" wrapText="1"/>
    </xf>
    <xf numFmtId="0" fontId="88" fillId="4" borderId="1" xfId="4" applyFont="1" applyFill="1" applyBorder="1" applyAlignment="1">
      <alignment horizontal="center" vertical="center" wrapText="1"/>
    </xf>
    <xf numFmtId="0" fontId="81" fillId="4" borderId="8" xfId="4" applyFont="1" applyFill="1" applyBorder="1" applyAlignment="1">
      <alignment horizontal="right" vertical="center"/>
    </xf>
    <xf numFmtId="0" fontId="81" fillId="4" borderId="3" xfId="4" applyFont="1" applyFill="1" applyBorder="1" applyAlignment="1">
      <alignment horizontal="right" vertical="center"/>
    </xf>
    <xf numFmtId="0" fontId="81" fillId="4" borderId="28" xfId="4" applyFont="1" applyFill="1" applyBorder="1" applyAlignment="1">
      <alignment horizontal="right" vertical="center"/>
    </xf>
    <xf numFmtId="0" fontId="81" fillId="4" borderId="6" xfId="4" applyFont="1" applyFill="1" applyBorder="1" applyAlignment="1">
      <alignment horizontal="right" vertical="center"/>
    </xf>
    <xf numFmtId="0" fontId="81" fillId="4" borderId="5" xfId="4" applyFont="1" applyFill="1" applyBorder="1" applyAlignment="1">
      <alignment horizontal="right" vertical="center"/>
    </xf>
    <xf numFmtId="0" fontId="88" fillId="4" borderId="0" xfId="4" applyFont="1" applyFill="1" applyAlignment="1">
      <alignment horizontal="distributed" vertical="center"/>
    </xf>
    <xf numFmtId="0" fontId="114" fillId="4" borderId="1" xfId="4" applyFont="1" applyFill="1" applyBorder="1" applyAlignment="1">
      <alignment vertical="center" shrinkToFit="1"/>
    </xf>
    <xf numFmtId="0" fontId="81" fillId="4" borderId="8" xfId="4" applyFont="1" applyFill="1" applyBorder="1" applyAlignment="1">
      <alignment horizontal="center" vertical="center"/>
    </xf>
    <xf numFmtId="0" fontId="81" fillId="4" borderId="3" xfId="4" applyFont="1" applyFill="1" applyBorder="1" applyAlignment="1">
      <alignment horizontal="center" vertical="center"/>
    </xf>
    <xf numFmtId="0" fontId="81" fillId="4" borderId="28" xfId="4" applyFont="1" applyFill="1" applyBorder="1" applyAlignment="1">
      <alignment horizontal="center" vertical="center"/>
    </xf>
    <xf numFmtId="0" fontId="81" fillId="4" borderId="9" xfId="4" applyFont="1" applyFill="1" applyBorder="1" applyAlignment="1">
      <alignment horizontal="center" vertical="center"/>
    </xf>
    <xf numFmtId="0" fontId="81" fillId="4" borderId="1" xfId="4" applyFont="1" applyFill="1" applyBorder="1" applyAlignment="1">
      <alignment horizontal="center" vertical="center"/>
    </xf>
    <xf numFmtId="0" fontId="81" fillId="4" borderId="4" xfId="4" applyFont="1" applyFill="1" applyBorder="1" applyAlignment="1">
      <alignment horizontal="center" vertical="center"/>
    </xf>
    <xf numFmtId="0" fontId="114" fillId="4" borderId="3" xfId="4" applyFont="1" applyFill="1" applyBorder="1" applyAlignment="1">
      <alignment horizontal="left" vertical="center" shrinkToFit="1"/>
    </xf>
    <xf numFmtId="0" fontId="114" fillId="4" borderId="1" xfId="4" applyFont="1" applyFill="1" applyBorder="1" applyAlignment="1">
      <alignment horizontal="left" vertical="center" shrinkToFit="1"/>
    </xf>
    <xf numFmtId="0" fontId="74" fillId="4" borderId="3" xfId="4" applyFont="1" applyFill="1" applyBorder="1" applyAlignment="1">
      <alignment horizontal="left" vertical="center"/>
    </xf>
    <xf numFmtId="0" fontId="74" fillId="4" borderId="3" xfId="4" applyFont="1" applyFill="1" applyBorder="1" applyAlignment="1">
      <alignment vertical="center"/>
    </xf>
    <xf numFmtId="0" fontId="74" fillId="4" borderId="28" xfId="4" applyFont="1" applyFill="1" applyBorder="1" applyAlignment="1">
      <alignment vertical="center"/>
    </xf>
    <xf numFmtId="0" fontId="74" fillId="4" borderId="1" xfId="4" applyFont="1" applyFill="1" applyBorder="1" applyAlignment="1">
      <alignment vertical="center"/>
    </xf>
    <xf numFmtId="0" fontId="74" fillId="4" borderId="4" xfId="4" applyFont="1" applyFill="1" applyBorder="1" applyAlignment="1">
      <alignment vertical="center"/>
    </xf>
    <xf numFmtId="0" fontId="87" fillId="4" borderId="0" xfId="4" applyFont="1" applyFill="1" applyAlignment="1">
      <alignment vertical="center"/>
    </xf>
    <xf numFmtId="0" fontId="87" fillId="4" borderId="1" xfId="4" applyFont="1" applyFill="1" applyBorder="1" applyAlignment="1">
      <alignment vertical="center"/>
    </xf>
    <xf numFmtId="0" fontId="74" fillId="4" borderId="8" xfId="4" applyFont="1" applyFill="1" applyBorder="1" applyAlignment="1">
      <alignment horizontal="center" vertical="center"/>
    </xf>
    <xf numFmtId="0" fontId="74" fillId="4" borderId="3" xfId="4" applyFont="1" applyFill="1" applyBorder="1" applyAlignment="1">
      <alignment horizontal="center" vertical="center"/>
    </xf>
    <xf numFmtId="0" fontId="81" fillId="4" borderId="3" xfId="4" applyFont="1" applyFill="1" applyBorder="1" applyAlignment="1">
      <alignment vertical="center"/>
    </xf>
    <xf numFmtId="0" fontId="81" fillId="4" borderId="28" xfId="4" applyFont="1" applyFill="1" applyBorder="1" applyAlignment="1">
      <alignment vertical="center"/>
    </xf>
    <xf numFmtId="0" fontId="81" fillId="4" borderId="9" xfId="4" applyFont="1" applyFill="1" applyBorder="1" applyAlignment="1">
      <alignment vertical="center"/>
    </xf>
    <xf numFmtId="0" fontId="81" fillId="4" borderId="1" xfId="4" applyFont="1" applyFill="1" applyBorder="1" applyAlignment="1">
      <alignment vertical="center"/>
    </xf>
    <xf numFmtId="0" fontId="81" fillId="4" borderId="4" xfId="4" applyFont="1" applyFill="1" applyBorder="1" applyAlignment="1">
      <alignment vertical="center"/>
    </xf>
    <xf numFmtId="0" fontId="74" fillId="4" borderId="9" xfId="4" applyFont="1" applyFill="1" applyBorder="1" applyAlignment="1">
      <alignment horizontal="center" vertical="center"/>
    </xf>
    <xf numFmtId="0" fontId="74" fillId="4" borderId="1" xfId="4" applyFont="1" applyFill="1" applyBorder="1" applyAlignment="1">
      <alignment horizontal="center" vertical="center"/>
    </xf>
    <xf numFmtId="0" fontId="72" fillId="4" borderId="8" xfId="4" applyFont="1" applyFill="1" applyBorder="1" applyAlignment="1">
      <alignment horizontal="center" vertical="center" shrinkToFit="1"/>
    </xf>
    <xf numFmtId="0" fontId="72" fillId="4" borderId="3" xfId="4" applyFont="1" applyFill="1" applyBorder="1" applyAlignment="1">
      <alignment horizontal="center" vertical="center" shrinkToFit="1"/>
    </xf>
    <xf numFmtId="0" fontId="72" fillId="4" borderId="28" xfId="4" applyFont="1" applyFill="1" applyBorder="1" applyAlignment="1">
      <alignment horizontal="center" vertical="center" shrinkToFit="1"/>
    </xf>
    <xf numFmtId="0" fontId="72" fillId="4" borderId="6" xfId="4" applyFont="1" applyFill="1" applyBorder="1" applyAlignment="1">
      <alignment horizontal="center" vertical="center" shrinkToFit="1"/>
    </xf>
    <xf numFmtId="0" fontId="72" fillId="4" borderId="0" xfId="4" applyFont="1" applyFill="1" applyAlignment="1">
      <alignment horizontal="center" vertical="center" shrinkToFit="1"/>
    </xf>
    <xf numFmtId="0" fontId="72" fillId="4" borderId="5" xfId="4" applyFont="1" applyFill="1" applyBorder="1" applyAlignment="1">
      <alignment horizontal="center" vertical="center" shrinkToFit="1"/>
    </xf>
    <xf numFmtId="0" fontId="72" fillId="4" borderId="9" xfId="4" applyFont="1" applyFill="1" applyBorder="1" applyAlignment="1">
      <alignment horizontal="center" vertical="center" shrinkToFit="1"/>
    </xf>
    <xf numFmtId="0" fontId="72" fillId="4" borderId="1" xfId="4" applyFont="1" applyFill="1" applyBorder="1" applyAlignment="1">
      <alignment horizontal="center" vertical="center" shrinkToFit="1"/>
    </xf>
    <xf numFmtId="0" fontId="72" fillId="4" borderId="4" xfId="4" applyFont="1" applyFill="1" applyBorder="1" applyAlignment="1">
      <alignment horizontal="center" vertical="center" shrinkToFit="1"/>
    </xf>
    <xf numFmtId="0" fontId="81" fillId="4" borderId="3" xfId="4" applyFont="1" applyFill="1" applyBorder="1" applyAlignment="1">
      <alignment horizontal="center" vertical="center" wrapText="1"/>
    </xf>
    <xf numFmtId="0" fontId="81" fillId="4" borderId="0" xfId="4" applyFont="1" applyFill="1" applyAlignment="1">
      <alignment horizontal="center" vertical="center" wrapText="1"/>
    </xf>
    <xf numFmtId="0" fontId="81" fillId="4" borderId="1" xfId="4" applyFont="1" applyFill="1" applyBorder="1" applyAlignment="1">
      <alignment horizontal="center" vertical="center" wrapText="1"/>
    </xf>
    <xf numFmtId="0" fontId="81" fillId="4" borderId="32" xfId="4" applyFont="1" applyFill="1" applyBorder="1" applyAlignment="1">
      <alignment horizontal="center" vertical="center" wrapText="1"/>
    </xf>
    <xf numFmtId="0" fontId="81" fillId="4" borderId="28" xfId="4" applyFont="1" applyFill="1" applyBorder="1" applyAlignment="1">
      <alignment horizontal="center" vertical="center" wrapText="1"/>
    </xf>
    <xf numFmtId="0" fontId="81" fillId="4" borderId="4" xfId="4" applyFont="1" applyFill="1" applyBorder="1" applyAlignment="1">
      <alignment horizontal="center" vertical="center" wrapText="1"/>
    </xf>
    <xf numFmtId="0" fontId="74" fillId="4" borderId="3" xfId="4" applyFont="1" applyFill="1" applyBorder="1" applyAlignment="1">
      <alignment horizontal="center" vertical="center" wrapText="1"/>
    </xf>
    <xf numFmtId="0" fontId="74" fillId="4" borderId="1" xfId="4" applyFont="1" applyFill="1" applyBorder="1" applyAlignment="1">
      <alignment horizontal="center" vertical="center" wrapText="1"/>
    </xf>
    <xf numFmtId="0" fontId="74" fillId="4" borderId="32" xfId="4" applyFont="1" applyFill="1" applyBorder="1" applyAlignment="1">
      <alignment horizontal="center" vertical="center" wrapText="1"/>
    </xf>
    <xf numFmtId="0" fontId="74" fillId="4" borderId="28" xfId="4" applyFont="1" applyFill="1" applyBorder="1" applyAlignment="1">
      <alignment horizontal="center" vertical="center" wrapText="1"/>
    </xf>
    <xf numFmtId="0" fontId="74" fillId="4" borderId="4" xfId="4" applyFont="1" applyFill="1" applyBorder="1" applyAlignment="1">
      <alignment horizontal="center" vertical="center" wrapText="1"/>
    </xf>
    <xf numFmtId="0" fontId="81" fillId="4" borderId="8" xfId="4" applyFont="1" applyFill="1" applyBorder="1" applyAlignment="1">
      <alignment horizontal="center" vertical="center" wrapText="1"/>
    </xf>
    <xf numFmtId="0" fontId="89" fillId="0" borderId="3" xfId="4" applyFont="1" applyBorder="1" applyAlignment="1">
      <alignment vertical="center"/>
    </xf>
    <xf numFmtId="0" fontId="89" fillId="0" borderId="28" xfId="4" applyFont="1" applyBorder="1" applyAlignment="1">
      <alignment vertical="center"/>
    </xf>
    <xf numFmtId="0" fontId="89" fillId="0" borderId="6" xfId="4" applyFont="1" applyBorder="1" applyAlignment="1">
      <alignment vertical="center"/>
    </xf>
    <xf numFmtId="0" fontId="89" fillId="0" borderId="0" xfId="4" applyFont="1" applyAlignment="1">
      <alignment vertical="center"/>
    </xf>
    <xf numFmtId="0" fontId="89" fillId="0" borderId="5" xfId="4" applyFont="1" applyBorder="1" applyAlignment="1">
      <alignment vertical="center"/>
    </xf>
    <xf numFmtId="0" fontId="89" fillId="0" borderId="9" xfId="4" applyFont="1" applyBorder="1" applyAlignment="1">
      <alignment vertical="center"/>
    </xf>
    <xf numFmtId="0" fontId="89" fillId="0" borderId="1" xfId="4" applyFont="1" applyBorder="1" applyAlignment="1">
      <alignment vertical="center"/>
    </xf>
    <xf numFmtId="0" fontId="89" fillId="0" borderId="4" xfId="4" applyFont="1" applyBorder="1" applyAlignment="1">
      <alignment vertical="center"/>
    </xf>
    <xf numFmtId="0" fontId="81" fillId="4" borderId="8" xfId="4" applyFont="1" applyFill="1" applyBorder="1" applyAlignment="1">
      <alignment horizontal="center" vertical="center" justifyLastLine="1"/>
    </xf>
    <xf numFmtId="0" fontId="81" fillId="4" borderId="3" xfId="4" applyFont="1" applyFill="1" applyBorder="1" applyAlignment="1">
      <alignment horizontal="center" vertical="center" justifyLastLine="1"/>
    </xf>
    <xf numFmtId="0" fontId="81" fillId="4" borderId="28" xfId="4" applyFont="1" applyFill="1" applyBorder="1" applyAlignment="1">
      <alignment horizontal="center" vertical="center" justifyLastLine="1"/>
    </xf>
    <xf numFmtId="0" fontId="81" fillId="4" borderId="6" xfId="4" applyFont="1" applyFill="1" applyBorder="1" applyAlignment="1">
      <alignment horizontal="center" vertical="center" justifyLastLine="1"/>
    </xf>
    <xf numFmtId="0" fontId="81" fillId="4" borderId="0" xfId="4" applyFont="1" applyFill="1" applyAlignment="1">
      <alignment horizontal="center" vertical="center" justifyLastLine="1"/>
    </xf>
    <xf numFmtId="0" fontId="81" fillId="4" borderId="5" xfId="4" applyFont="1" applyFill="1" applyBorder="1" applyAlignment="1">
      <alignment horizontal="center" vertical="center" justifyLastLine="1"/>
    </xf>
    <xf numFmtId="0" fontId="81" fillId="4" borderId="6" xfId="4" applyFont="1" applyFill="1" applyBorder="1" applyAlignment="1">
      <alignment horizontal="center" vertical="center"/>
    </xf>
    <xf numFmtId="0" fontId="81" fillId="4" borderId="0" xfId="4" applyFont="1" applyFill="1" applyAlignment="1">
      <alignment horizontal="center" vertical="center"/>
    </xf>
    <xf numFmtId="0" fontId="81" fillId="4" borderId="5" xfId="4" applyFont="1" applyFill="1" applyBorder="1" applyAlignment="1">
      <alignment horizontal="center" vertical="center"/>
    </xf>
    <xf numFmtId="0" fontId="81" fillId="4" borderId="6" xfId="4" applyFont="1" applyFill="1" applyBorder="1" applyAlignment="1">
      <alignment horizontal="center" vertical="center" wrapText="1"/>
    </xf>
    <xf numFmtId="0" fontId="81" fillId="4" borderId="5" xfId="4" applyFont="1" applyFill="1" applyBorder="1" applyAlignment="1">
      <alignment horizontal="center" vertical="center" wrapText="1"/>
    </xf>
    <xf numFmtId="0" fontId="88" fillId="4" borderId="8" xfId="4" applyFont="1" applyFill="1" applyBorder="1" applyAlignment="1">
      <alignment horizontal="left" vertical="center" wrapText="1"/>
    </xf>
    <xf numFmtId="0" fontId="88" fillId="4" borderId="3" xfId="4" applyFont="1" applyFill="1" applyBorder="1" applyAlignment="1">
      <alignment horizontal="left" vertical="center" wrapText="1"/>
    </xf>
    <xf numFmtId="0" fontId="88" fillId="4" borderId="28" xfId="4" applyFont="1" applyFill="1" applyBorder="1" applyAlignment="1">
      <alignment horizontal="left" vertical="center" wrapText="1"/>
    </xf>
    <xf numFmtId="0" fontId="88" fillId="4" borderId="6" xfId="4" applyFont="1" applyFill="1" applyBorder="1" applyAlignment="1">
      <alignment horizontal="left" vertical="center" wrapText="1"/>
    </xf>
    <xf numFmtId="0" fontId="88" fillId="4" borderId="0" xfId="4" applyFont="1" applyFill="1" applyAlignment="1">
      <alignment horizontal="left" vertical="center" wrapText="1"/>
    </xf>
    <xf numFmtId="0" fontId="88" fillId="4" borderId="5" xfId="4" applyFont="1" applyFill="1" applyBorder="1" applyAlignment="1">
      <alignment horizontal="left" vertical="center" wrapText="1"/>
    </xf>
    <xf numFmtId="0" fontId="81" fillId="4" borderId="9" xfId="4" applyFont="1" applyFill="1" applyBorder="1" applyAlignment="1">
      <alignment horizontal="center" vertical="center" justifyLastLine="1"/>
    </xf>
    <xf numFmtId="0" fontId="81" fillId="4" borderId="1" xfId="4" applyFont="1" applyFill="1" applyBorder="1" applyAlignment="1">
      <alignment horizontal="center" vertical="center" justifyLastLine="1"/>
    </xf>
    <xf numFmtId="0" fontId="81" fillId="4" borderId="4" xfId="4" applyFont="1" applyFill="1" applyBorder="1" applyAlignment="1">
      <alignment horizontal="center" vertical="center" justifyLastLine="1"/>
    </xf>
    <xf numFmtId="0" fontId="81" fillId="4" borderId="8" xfId="4" applyFont="1" applyFill="1" applyBorder="1" applyAlignment="1">
      <alignment horizontal="center" vertical="center" shrinkToFit="1"/>
    </xf>
    <xf numFmtId="0" fontId="81" fillId="4" borderId="3" xfId="4" applyFont="1" applyFill="1" applyBorder="1" applyAlignment="1">
      <alignment horizontal="center" vertical="center" shrinkToFit="1"/>
    </xf>
    <xf numFmtId="0" fontId="81" fillId="4" borderId="9" xfId="4" applyFont="1" applyFill="1" applyBorder="1" applyAlignment="1">
      <alignment horizontal="center" vertical="center" shrinkToFit="1"/>
    </xf>
    <xf numFmtId="0" fontId="81" fillId="4" borderId="1" xfId="4" applyFont="1" applyFill="1" applyBorder="1" applyAlignment="1">
      <alignment horizontal="center" vertical="center" shrinkToFit="1"/>
    </xf>
    <xf numFmtId="0" fontId="81" fillId="4" borderId="28" xfId="4" applyFont="1" applyFill="1" applyBorder="1" applyAlignment="1">
      <alignment horizontal="center" vertical="center" shrinkToFit="1"/>
    </xf>
    <xf numFmtId="0" fontId="81" fillId="4" borderId="4" xfId="4" applyFont="1" applyFill="1" applyBorder="1" applyAlignment="1">
      <alignment horizontal="center" vertical="center" shrinkToFit="1"/>
    </xf>
    <xf numFmtId="0" fontId="81" fillId="4" borderId="8" xfId="4" applyFont="1" applyFill="1" applyBorder="1" applyAlignment="1">
      <alignment horizontal="distributed" vertical="center" justifyLastLine="1"/>
    </xf>
    <xf numFmtId="0" fontId="81" fillId="4" borderId="3" xfId="4" applyFont="1" applyFill="1" applyBorder="1" applyAlignment="1">
      <alignment horizontal="distributed" vertical="center" justifyLastLine="1"/>
    </xf>
    <xf numFmtId="0" fontId="81" fillId="4" borderId="28" xfId="4" applyFont="1" applyFill="1" applyBorder="1" applyAlignment="1">
      <alignment horizontal="distributed" vertical="center" justifyLastLine="1"/>
    </xf>
    <xf numFmtId="0" fontId="81" fillId="4" borderId="6" xfId="4" applyFont="1" applyFill="1" applyBorder="1" applyAlignment="1">
      <alignment horizontal="distributed" vertical="center" justifyLastLine="1"/>
    </xf>
    <xf numFmtId="0" fontId="81" fillId="4" borderId="0" xfId="4" applyFont="1" applyFill="1" applyAlignment="1">
      <alignment horizontal="distributed" vertical="center" justifyLastLine="1"/>
    </xf>
    <xf numFmtId="0" fontId="81" fillId="4" borderId="5" xfId="4" applyFont="1" applyFill="1" applyBorder="1" applyAlignment="1">
      <alignment horizontal="distributed" vertical="center" justifyLastLine="1"/>
    </xf>
    <xf numFmtId="0" fontId="32" fillId="6" borderId="8" xfId="4" applyFont="1" applyFill="1" applyBorder="1" applyAlignment="1">
      <alignment horizontal="center" vertical="center" shrinkToFit="1"/>
    </xf>
    <xf numFmtId="0" fontId="32" fillId="6" borderId="3" xfId="4" applyFont="1" applyFill="1" applyBorder="1" applyAlignment="1">
      <alignment horizontal="center" vertical="center" shrinkToFit="1"/>
    </xf>
    <xf numFmtId="0" fontId="32" fillId="6" borderId="28" xfId="4" applyFont="1" applyFill="1" applyBorder="1" applyAlignment="1">
      <alignment horizontal="center" vertical="center" shrinkToFit="1"/>
    </xf>
    <xf numFmtId="0" fontId="32" fillId="6" borderId="6" xfId="4" applyFont="1" applyFill="1" applyBorder="1" applyAlignment="1">
      <alignment horizontal="center" vertical="center" shrinkToFit="1"/>
    </xf>
    <xf numFmtId="0" fontId="32" fillId="6" borderId="0" xfId="4" applyFont="1" applyFill="1" applyAlignment="1">
      <alignment horizontal="center" vertical="center" shrinkToFit="1"/>
    </xf>
    <xf numFmtId="0" fontId="32" fillId="6" borderId="5" xfId="4" applyFont="1" applyFill="1" applyBorder="1" applyAlignment="1">
      <alignment horizontal="center" vertical="center" shrinkToFit="1"/>
    </xf>
    <xf numFmtId="0" fontId="81" fillId="4" borderId="9" xfId="4" applyFont="1" applyFill="1" applyBorder="1" applyAlignment="1">
      <alignment horizontal="center" vertical="center" wrapText="1"/>
    </xf>
    <xf numFmtId="0" fontId="73" fillId="4" borderId="3" xfId="4" applyFont="1" applyFill="1" applyBorder="1" applyAlignment="1">
      <alignment horizontal="center" vertical="center" shrinkToFit="1"/>
    </xf>
    <xf numFmtId="0" fontId="73" fillId="4" borderId="28" xfId="4" applyFont="1" applyFill="1" applyBorder="1" applyAlignment="1">
      <alignment horizontal="center" vertical="center" shrinkToFit="1"/>
    </xf>
    <xf numFmtId="0" fontId="73" fillId="4" borderId="1" xfId="4" applyFont="1" applyFill="1" applyBorder="1" applyAlignment="1">
      <alignment horizontal="center" vertical="center" shrinkToFit="1"/>
    </xf>
    <xf numFmtId="0" fontId="73" fillId="4" borderId="4" xfId="4" applyFont="1" applyFill="1" applyBorder="1" applyAlignment="1">
      <alignment horizontal="center" vertical="center" shrinkToFit="1"/>
    </xf>
    <xf numFmtId="0" fontId="81" fillId="6" borderId="8" xfId="4" applyFont="1" applyFill="1" applyBorder="1" applyAlignment="1">
      <alignment horizontal="center" vertical="center" shrinkToFit="1"/>
    </xf>
    <xf numFmtId="0" fontId="81" fillId="6" borderId="3" xfId="4" applyFont="1" applyFill="1" applyBorder="1" applyAlignment="1">
      <alignment horizontal="center" vertical="center" shrinkToFit="1"/>
    </xf>
    <xf numFmtId="0" fontId="81" fillId="6" borderId="28" xfId="4" applyFont="1" applyFill="1" applyBorder="1" applyAlignment="1">
      <alignment horizontal="center" vertical="center" shrinkToFit="1"/>
    </xf>
    <xf numFmtId="0" fontId="81" fillId="6" borderId="6" xfId="4" applyFont="1" applyFill="1" applyBorder="1" applyAlignment="1">
      <alignment horizontal="center" vertical="center" shrinkToFit="1"/>
    </xf>
    <xf numFmtId="0" fontId="81" fillId="6" borderId="0" xfId="4" applyFont="1" applyFill="1" applyAlignment="1">
      <alignment horizontal="center" vertical="center" shrinkToFit="1"/>
    </xf>
    <xf numFmtId="0" fontId="81" fillId="6" borderId="5" xfId="4" applyFont="1" applyFill="1" applyBorder="1" applyAlignment="1">
      <alignment horizontal="center" vertical="center" shrinkToFit="1"/>
    </xf>
    <xf numFmtId="0" fontId="32" fillId="6" borderId="9" xfId="4" applyFont="1" applyFill="1" applyBorder="1" applyAlignment="1">
      <alignment horizontal="center" vertical="center" shrinkToFit="1"/>
    </xf>
    <xf numFmtId="0" fontId="32" fillId="6" borderId="1" xfId="4" applyFont="1" applyFill="1" applyBorder="1" applyAlignment="1">
      <alignment horizontal="center" vertical="center" shrinkToFit="1"/>
    </xf>
    <xf numFmtId="0" fontId="32" fillId="6" borderId="4" xfId="4" applyFont="1" applyFill="1" applyBorder="1" applyAlignment="1">
      <alignment horizontal="center" vertical="center" shrinkToFit="1"/>
    </xf>
    <xf numFmtId="176" fontId="73" fillId="4" borderId="1" xfId="4" applyNumberFormat="1" applyFont="1" applyFill="1" applyBorder="1" applyAlignment="1">
      <alignment horizontal="center" vertical="center" shrinkToFit="1"/>
    </xf>
    <xf numFmtId="176" fontId="73" fillId="4" borderId="4" xfId="4" applyNumberFormat="1" applyFont="1" applyFill="1" applyBorder="1" applyAlignment="1">
      <alignment horizontal="center" vertical="center" shrinkToFit="1"/>
    </xf>
    <xf numFmtId="176" fontId="73" fillId="4" borderId="3" xfId="4" applyNumberFormat="1" applyFont="1" applyFill="1" applyBorder="1" applyAlignment="1">
      <alignment horizontal="center" vertical="center" shrinkToFit="1"/>
    </xf>
    <xf numFmtId="176" fontId="73" fillId="4" borderId="28" xfId="4" applyNumberFormat="1" applyFont="1" applyFill="1" applyBorder="1" applyAlignment="1">
      <alignment horizontal="center" vertical="center" shrinkToFit="1"/>
    </xf>
    <xf numFmtId="0" fontId="81" fillId="4" borderId="9" xfId="4" applyFont="1" applyFill="1" applyBorder="1" applyAlignment="1">
      <alignment horizontal="distributed" vertical="center" justifyLastLine="1"/>
    </xf>
    <xf numFmtId="0" fontId="81" fillId="4" borderId="1" xfId="4" applyFont="1" applyFill="1" applyBorder="1" applyAlignment="1">
      <alignment horizontal="distributed" vertical="center" justifyLastLine="1"/>
    </xf>
    <xf numFmtId="0" fontId="81" fillId="4" borderId="4" xfId="4" applyFont="1" applyFill="1" applyBorder="1" applyAlignment="1">
      <alignment horizontal="distributed" vertical="center" justifyLastLine="1"/>
    </xf>
    <xf numFmtId="0" fontId="114" fillId="4" borderId="0" xfId="4" applyFont="1" applyFill="1" applyAlignment="1">
      <alignment horizontal="left" vertical="center" shrinkToFit="1"/>
    </xf>
    <xf numFmtId="49" fontId="81" fillId="6" borderId="0" xfId="4" applyNumberFormat="1" applyFont="1" applyFill="1" applyAlignment="1">
      <alignment horizontal="center" vertical="center" shrinkToFit="1"/>
    </xf>
    <xf numFmtId="0" fontId="56" fillId="4" borderId="0" xfId="4" applyFont="1" applyFill="1" applyAlignment="1">
      <alignment horizontal="center" vertical="center"/>
    </xf>
    <xf numFmtId="0" fontId="72" fillId="6" borderId="8" xfId="4" applyFont="1" applyFill="1" applyBorder="1" applyAlignment="1">
      <alignment horizontal="left" vertical="center"/>
    </xf>
    <xf numFmtId="0" fontId="72" fillId="6" borderId="3" xfId="4" applyFont="1" applyFill="1" applyBorder="1" applyAlignment="1">
      <alignment horizontal="left" vertical="center"/>
    </xf>
    <xf numFmtId="0" fontId="72" fillId="6" borderId="28" xfId="4" applyFont="1" applyFill="1" applyBorder="1" applyAlignment="1">
      <alignment horizontal="left" vertical="center"/>
    </xf>
    <xf numFmtId="0" fontId="72" fillId="6" borderId="6" xfId="4" applyFont="1" applyFill="1" applyBorder="1" applyAlignment="1">
      <alignment horizontal="left" vertical="center"/>
    </xf>
    <xf numFmtId="0" fontId="72" fillId="6" borderId="0" xfId="4" applyFont="1" applyFill="1" applyAlignment="1">
      <alignment horizontal="left" vertical="center"/>
    </xf>
    <xf numFmtId="0" fontId="72" fillId="6" borderId="5" xfId="4" applyFont="1" applyFill="1" applyBorder="1" applyAlignment="1">
      <alignment horizontal="left" vertical="center"/>
    </xf>
    <xf numFmtId="0" fontId="72" fillId="6" borderId="9" xfId="4" applyFont="1" applyFill="1" applyBorder="1" applyAlignment="1">
      <alignment horizontal="left" vertical="center"/>
    </xf>
    <xf numFmtId="0" fontId="72" fillId="6" borderId="1" xfId="4" applyFont="1" applyFill="1" applyBorder="1" applyAlignment="1">
      <alignment horizontal="left" vertical="center"/>
    </xf>
    <xf numFmtId="0" fontId="72" fillId="6" borderId="4" xfId="4" applyFont="1" applyFill="1" applyBorder="1" applyAlignment="1">
      <alignment horizontal="left" vertical="center"/>
    </xf>
    <xf numFmtId="0" fontId="81" fillId="6" borderId="8" xfId="4" applyFont="1" applyFill="1" applyBorder="1" applyAlignment="1">
      <alignment horizontal="left" vertical="center"/>
    </xf>
    <xf numFmtId="0" fontId="81" fillId="6" borderId="3" xfId="4" applyFont="1" applyFill="1" applyBorder="1" applyAlignment="1">
      <alignment horizontal="left" vertical="center"/>
    </xf>
    <xf numFmtId="0" fontId="81" fillId="6" borderId="28" xfId="4" applyFont="1" applyFill="1" applyBorder="1" applyAlignment="1">
      <alignment horizontal="left" vertical="center"/>
    </xf>
    <xf numFmtId="0" fontId="81" fillId="6" borderId="6" xfId="4" applyFont="1" applyFill="1" applyBorder="1" applyAlignment="1">
      <alignment horizontal="left" vertical="center"/>
    </xf>
    <xf numFmtId="0" fontId="81" fillId="6" borderId="0" xfId="4" applyFont="1" applyFill="1" applyAlignment="1">
      <alignment horizontal="left" vertical="center"/>
    </xf>
    <xf numFmtId="0" fontId="81" fillId="6" borderId="5" xfId="4" applyFont="1" applyFill="1" applyBorder="1" applyAlignment="1">
      <alignment horizontal="left" vertical="center"/>
    </xf>
    <xf numFmtId="0" fontId="81" fillId="6" borderId="9" xfId="4" applyFont="1" applyFill="1" applyBorder="1" applyAlignment="1">
      <alignment horizontal="left" vertical="center"/>
    </xf>
    <xf numFmtId="0" fontId="81" fillId="6" borderId="1" xfId="4" applyFont="1" applyFill="1" applyBorder="1" applyAlignment="1">
      <alignment horizontal="left" vertical="center"/>
    </xf>
    <xf numFmtId="0" fontId="81" fillId="6" borderId="4" xfId="4" applyFont="1" applyFill="1" applyBorder="1" applyAlignment="1">
      <alignment horizontal="left" vertical="center"/>
    </xf>
    <xf numFmtId="0" fontId="32" fillId="6" borderId="8" xfId="4" applyFont="1" applyFill="1" applyBorder="1" applyAlignment="1">
      <alignment horizontal="left" vertical="top"/>
    </xf>
    <xf numFmtId="0" fontId="32" fillId="6" borderId="3" xfId="4" applyFont="1" applyFill="1" applyBorder="1" applyAlignment="1">
      <alignment horizontal="left" vertical="top"/>
    </xf>
    <xf numFmtId="0" fontId="32" fillId="6" borderId="28" xfId="4" applyFont="1" applyFill="1" applyBorder="1" applyAlignment="1">
      <alignment horizontal="left" vertical="top"/>
    </xf>
    <xf numFmtId="0" fontId="32" fillId="6" borderId="6" xfId="4" applyFont="1" applyFill="1" applyBorder="1" applyAlignment="1">
      <alignment horizontal="left" vertical="top"/>
    </xf>
    <xf numFmtId="0" fontId="32" fillId="6" borderId="0" xfId="4" applyFont="1" applyFill="1" applyAlignment="1">
      <alignment horizontal="left" vertical="top"/>
    </xf>
    <xf numFmtId="0" fontId="32" fillId="6" borderId="5" xfId="4" applyFont="1" applyFill="1" applyBorder="1" applyAlignment="1">
      <alignment horizontal="left" vertical="top"/>
    </xf>
    <xf numFmtId="0" fontId="114" fillId="4" borderId="0" xfId="4" applyFont="1" applyFill="1" applyAlignment="1">
      <alignment horizontal="left" vertical="center"/>
    </xf>
    <xf numFmtId="0" fontId="91" fillId="6" borderId="9" xfId="4" applyFont="1" applyFill="1" applyBorder="1" applyAlignment="1">
      <alignment horizontal="left" vertical="center"/>
    </xf>
    <xf numFmtId="0" fontId="91" fillId="6" borderId="1" xfId="4" applyFont="1" applyFill="1" applyBorder="1" applyAlignment="1">
      <alignment horizontal="left" vertical="center"/>
    </xf>
    <xf numFmtId="0" fontId="91" fillId="6" borderId="4" xfId="4" applyFont="1" applyFill="1" applyBorder="1" applyAlignment="1">
      <alignment horizontal="left" vertical="center"/>
    </xf>
    <xf numFmtId="0" fontId="72" fillId="4" borderId="8" xfId="4" applyFont="1" applyFill="1" applyBorder="1" applyAlignment="1">
      <alignment horizontal="left" vertical="center"/>
    </xf>
    <xf numFmtId="0" fontId="72" fillId="4" borderId="3" xfId="4" applyFont="1" applyFill="1" applyBorder="1" applyAlignment="1">
      <alignment horizontal="left" vertical="center"/>
    </xf>
    <xf numFmtId="0" fontId="72" fillId="4" borderId="28" xfId="4" applyFont="1" applyFill="1" applyBorder="1" applyAlignment="1">
      <alignment horizontal="left" vertical="center"/>
    </xf>
    <xf numFmtId="0" fontId="72" fillId="4" borderId="6" xfId="4" applyFont="1" applyFill="1" applyBorder="1" applyAlignment="1">
      <alignment horizontal="left" vertical="center"/>
    </xf>
    <xf numFmtId="0" fontId="72" fillId="4" borderId="0" xfId="4" applyFont="1" applyFill="1" applyAlignment="1">
      <alignment horizontal="left" vertical="center"/>
    </xf>
    <xf numFmtId="0" fontId="72" fillId="4" borderId="5" xfId="4" applyFont="1" applyFill="1" applyBorder="1" applyAlignment="1">
      <alignment horizontal="left" vertical="center"/>
    </xf>
    <xf numFmtId="0" fontId="72" fillId="4" borderId="9" xfId="4" applyFont="1" applyFill="1" applyBorder="1" applyAlignment="1">
      <alignment horizontal="left" vertical="center"/>
    </xf>
    <xf numFmtId="0" fontId="72" fillId="4" borderId="1" xfId="4" applyFont="1" applyFill="1" applyBorder="1" applyAlignment="1">
      <alignment horizontal="left" vertical="center"/>
    </xf>
    <xf numFmtId="0" fontId="72" fillId="4" borderId="4" xfId="4" applyFont="1" applyFill="1" applyBorder="1" applyAlignment="1">
      <alignment horizontal="left" vertical="center"/>
    </xf>
    <xf numFmtId="0" fontId="88" fillId="6" borderId="8" xfId="4" applyFont="1" applyFill="1" applyBorder="1" applyAlignment="1">
      <alignment horizontal="center" vertical="center" wrapText="1"/>
    </xf>
    <xf numFmtId="0" fontId="88" fillId="6" borderId="3" xfId="4" applyFont="1" applyFill="1" applyBorder="1" applyAlignment="1">
      <alignment horizontal="center" vertical="center" wrapText="1"/>
    </xf>
    <xf numFmtId="0" fontId="88" fillId="6" borderId="6" xfId="4" applyFont="1" applyFill="1" applyBorder="1" applyAlignment="1">
      <alignment horizontal="center" vertical="center" wrapText="1"/>
    </xf>
    <xf numFmtId="0" fontId="88" fillId="6" borderId="0" xfId="4" applyFont="1" applyFill="1" applyAlignment="1">
      <alignment horizontal="center" vertical="center" wrapText="1"/>
    </xf>
    <xf numFmtId="0" fontId="88" fillId="6" borderId="9" xfId="4" applyFont="1" applyFill="1" applyBorder="1" applyAlignment="1">
      <alignment horizontal="center" vertical="center" wrapText="1"/>
    </xf>
    <xf numFmtId="0" fontId="88" fillId="6" borderId="1" xfId="4" applyFont="1" applyFill="1" applyBorder="1" applyAlignment="1">
      <alignment horizontal="center" vertical="center" wrapText="1"/>
    </xf>
    <xf numFmtId="0" fontId="56" fillId="6" borderId="8" xfId="4" applyFont="1" applyFill="1" applyBorder="1" applyAlignment="1">
      <alignment horizontal="right" vertical="center"/>
    </xf>
    <xf numFmtId="0" fontId="81" fillId="6" borderId="3" xfId="4" applyFont="1" applyFill="1" applyBorder="1" applyAlignment="1">
      <alignment horizontal="right" vertical="center"/>
    </xf>
    <xf numFmtId="0" fontId="81" fillId="6" borderId="28" xfId="4" applyFont="1" applyFill="1" applyBorder="1" applyAlignment="1">
      <alignment horizontal="right" vertical="center"/>
    </xf>
    <xf numFmtId="0" fontId="81" fillId="6" borderId="6" xfId="4" applyFont="1" applyFill="1" applyBorder="1" applyAlignment="1">
      <alignment horizontal="right" vertical="center"/>
    </xf>
    <xf numFmtId="0" fontId="81" fillId="6" borderId="0" xfId="4" applyFont="1" applyFill="1" applyAlignment="1">
      <alignment horizontal="right" vertical="center"/>
    </xf>
    <xf numFmtId="0" fontId="81" fillId="6" borderId="5" xfId="4" applyFont="1" applyFill="1" applyBorder="1" applyAlignment="1">
      <alignment horizontal="right" vertical="center"/>
    </xf>
    <xf numFmtId="0" fontId="81" fillId="6" borderId="9" xfId="4" applyFont="1" applyFill="1" applyBorder="1" applyAlignment="1">
      <alignment horizontal="right" vertical="center"/>
    </xf>
    <xf numFmtId="0" fontId="81" fillId="6" borderId="1" xfId="4" applyFont="1" applyFill="1" applyBorder="1" applyAlignment="1">
      <alignment horizontal="right" vertical="center"/>
    </xf>
    <xf numFmtId="0" fontId="81" fillId="6" borderId="4" xfId="4" applyFont="1" applyFill="1" applyBorder="1" applyAlignment="1">
      <alignment horizontal="right" vertical="center"/>
    </xf>
    <xf numFmtId="0" fontId="81" fillId="6" borderId="8" xfId="4" applyFont="1" applyFill="1" applyBorder="1" applyAlignment="1">
      <alignment horizontal="right" vertical="center"/>
    </xf>
    <xf numFmtId="0" fontId="74" fillId="6" borderId="8" xfId="4" applyFont="1" applyFill="1" applyBorder="1" applyAlignment="1">
      <alignment horizontal="center" vertical="center"/>
    </xf>
    <xf numFmtId="0" fontId="74" fillId="6" borderId="3" xfId="4" applyFont="1" applyFill="1" applyBorder="1" applyAlignment="1">
      <alignment horizontal="center" vertical="center"/>
    </xf>
    <xf numFmtId="0" fontId="74" fillId="6" borderId="3" xfId="4" applyFont="1" applyFill="1" applyBorder="1" applyAlignment="1">
      <alignment horizontal="left" vertical="center"/>
    </xf>
    <xf numFmtId="0" fontId="74" fillId="6" borderId="3" xfId="4" applyFont="1" applyFill="1" applyBorder="1" applyAlignment="1">
      <alignment vertical="center"/>
    </xf>
    <xf numFmtId="0" fontId="74" fillId="6" borderId="28" xfId="4" applyFont="1" applyFill="1" applyBorder="1" applyAlignment="1">
      <alignment vertical="center"/>
    </xf>
    <xf numFmtId="0" fontId="74" fillId="6" borderId="1" xfId="4" applyFont="1" applyFill="1" applyBorder="1" applyAlignment="1">
      <alignment vertical="center"/>
    </xf>
    <xf numFmtId="0" fontId="74" fillId="6" borderId="4" xfId="4" applyFont="1" applyFill="1" applyBorder="1" applyAlignment="1">
      <alignment vertical="center"/>
    </xf>
    <xf numFmtId="0" fontId="81" fillId="6" borderId="3" xfId="4" applyFont="1" applyFill="1" applyBorder="1" applyAlignment="1">
      <alignment vertical="center"/>
    </xf>
    <xf numFmtId="0" fontId="81" fillId="6" borderId="28" xfId="4" applyFont="1" applyFill="1" applyBorder="1" applyAlignment="1">
      <alignment vertical="center"/>
    </xf>
    <xf numFmtId="0" fontId="81" fillId="6" borderId="9" xfId="4" applyFont="1" applyFill="1" applyBorder="1" applyAlignment="1">
      <alignment vertical="center"/>
    </xf>
    <xf numFmtId="0" fontId="81" fillId="6" borderId="1" xfId="4" applyFont="1" applyFill="1" applyBorder="1" applyAlignment="1">
      <alignment vertical="center"/>
    </xf>
    <xf numFmtId="0" fontId="81" fillId="6" borderId="4" xfId="4" applyFont="1" applyFill="1" applyBorder="1" applyAlignment="1">
      <alignment vertical="center"/>
    </xf>
    <xf numFmtId="0" fontId="74" fillId="6" borderId="9" xfId="4" applyFont="1" applyFill="1" applyBorder="1" applyAlignment="1">
      <alignment horizontal="center" vertical="center"/>
    </xf>
    <xf numFmtId="0" fontId="74" fillId="6" borderId="1" xfId="4" applyFont="1" applyFill="1" applyBorder="1" applyAlignment="1">
      <alignment horizontal="center" vertical="center"/>
    </xf>
    <xf numFmtId="176" fontId="73" fillId="6" borderId="3" xfId="4" applyNumberFormat="1" applyFont="1" applyFill="1" applyBorder="1" applyAlignment="1">
      <alignment horizontal="center" vertical="center" shrinkToFit="1"/>
    </xf>
    <xf numFmtId="176" fontId="73" fillId="6" borderId="28" xfId="4" applyNumberFormat="1" applyFont="1" applyFill="1" applyBorder="1" applyAlignment="1">
      <alignment horizontal="center" vertical="center" shrinkToFit="1"/>
    </xf>
    <xf numFmtId="176" fontId="73" fillId="6" borderId="1" xfId="4" applyNumberFormat="1" applyFont="1" applyFill="1" applyBorder="1" applyAlignment="1">
      <alignment horizontal="center" vertical="center" shrinkToFit="1"/>
    </xf>
    <xf numFmtId="176" fontId="73" fillId="6" borderId="4" xfId="4" applyNumberFormat="1" applyFont="1" applyFill="1" applyBorder="1" applyAlignment="1">
      <alignment horizontal="center" vertical="center" shrinkToFit="1"/>
    </xf>
    <xf numFmtId="0" fontId="81" fillId="6" borderId="8" xfId="4" applyFont="1" applyFill="1" applyBorder="1" applyAlignment="1">
      <alignment horizontal="center" vertical="center"/>
    </xf>
    <xf numFmtId="0" fontId="81" fillId="6" borderId="3" xfId="4" applyFont="1" applyFill="1" applyBorder="1" applyAlignment="1">
      <alignment horizontal="center" vertical="center"/>
    </xf>
    <xf numFmtId="0" fontId="81" fillId="6" borderId="9" xfId="4" applyFont="1" applyFill="1" applyBorder="1" applyAlignment="1">
      <alignment horizontal="center" vertical="center"/>
    </xf>
    <xf numFmtId="0" fontId="81" fillId="6" borderId="1" xfId="4" applyFont="1" applyFill="1" applyBorder="1" applyAlignment="1">
      <alignment horizontal="center" vertical="center"/>
    </xf>
    <xf numFmtId="0" fontId="81" fillId="6" borderId="28" xfId="4" applyFont="1" applyFill="1" applyBorder="1" applyAlignment="1">
      <alignment horizontal="center" vertical="center"/>
    </xf>
    <xf numFmtId="0" fontId="81" fillId="6" borderId="4" xfId="4" applyFont="1" applyFill="1" applyBorder="1" applyAlignment="1">
      <alignment horizontal="center" vertical="center"/>
    </xf>
    <xf numFmtId="0" fontId="81" fillId="6" borderId="6" xfId="4" applyFont="1" applyFill="1" applyBorder="1" applyAlignment="1">
      <alignment horizontal="center" vertical="center"/>
    </xf>
    <xf numFmtId="0" fontId="81" fillId="6" borderId="0" xfId="4" applyFont="1" applyFill="1" applyAlignment="1">
      <alignment horizontal="center" vertical="center"/>
    </xf>
    <xf numFmtId="0" fontId="81" fillId="6" borderId="5" xfId="4" applyFont="1" applyFill="1" applyBorder="1" applyAlignment="1">
      <alignment horizontal="center" vertical="center"/>
    </xf>
    <xf numFmtId="0" fontId="56" fillId="4" borderId="8" xfId="4" applyFont="1" applyFill="1" applyBorder="1" applyAlignment="1">
      <alignment horizontal="center" vertical="center"/>
    </xf>
    <xf numFmtId="0" fontId="88" fillId="6" borderId="8" xfId="4" applyFont="1" applyFill="1" applyBorder="1" applyAlignment="1">
      <alignment horizontal="left" vertical="center" wrapText="1"/>
    </xf>
    <xf numFmtId="0" fontId="88" fillId="6" borderId="3" xfId="4" applyFont="1" applyFill="1" applyBorder="1" applyAlignment="1">
      <alignment horizontal="left" vertical="center" wrapText="1"/>
    </xf>
    <xf numFmtId="0" fontId="88" fillId="6" borderId="28" xfId="4" applyFont="1" applyFill="1" applyBorder="1" applyAlignment="1">
      <alignment horizontal="left" vertical="center" wrapText="1"/>
    </xf>
    <xf numFmtId="0" fontId="88" fillId="6" borderId="6" xfId="4" applyFont="1" applyFill="1" applyBorder="1" applyAlignment="1">
      <alignment horizontal="left" vertical="center" wrapText="1"/>
    </xf>
    <xf numFmtId="0" fontId="88" fillId="6" borderId="0" xfId="4" applyFont="1" applyFill="1" applyAlignment="1">
      <alignment horizontal="left" vertical="center" wrapText="1"/>
    </xf>
    <xf numFmtId="0" fontId="88" fillId="6" borderId="5" xfId="4" applyFont="1" applyFill="1" applyBorder="1" applyAlignment="1">
      <alignment horizontal="left" vertical="center" wrapText="1"/>
    </xf>
    <xf numFmtId="0" fontId="91" fillId="6" borderId="8" xfId="4" applyFont="1" applyFill="1" applyBorder="1" applyAlignment="1">
      <alignment horizontal="center" vertical="center"/>
    </xf>
    <xf numFmtId="0" fontId="91" fillId="6" borderId="3" xfId="4" applyFont="1" applyFill="1" applyBorder="1" applyAlignment="1">
      <alignment horizontal="center" vertical="center"/>
    </xf>
    <xf numFmtId="0" fontId="91" fillId="6" borderId="28" xfId="4" applyFont="1" applyFill="1" applyBorder="1" applyAlignment="1">
      <alignment horizontal="center" vertical="center"/>
    </xf>
    <xf numFmtId="0" fontId="91" fillId="6" borderId="9" xfId="4" applyFont="1" applyFill="1" applyBorder="1" applyAlignment="1">
      <alignment horizontal="center" vertical="center"/>
    </xf>
    <xf numFmtId="0" fontId="91" fillId="6" borderId="1" xfId="4" applyFont="1" applyFill="1" applyBorder="1" applyAlignment="1">
      <alignment horizontal="center" vertical="center"/>
    </xf>
    <xf numFmtId="0" fontId="91" fillId="6" borderId="4" xfId="4" applyFont="1" applyFill="1" applyBorder="1" applyAlignment="1">
      <alignment horizontal="center" vertical="center"/>
    </xf>
    <xf numFmtId="0" fontId="81" fillId="6" borderId="9" xfId="4" applyFont="1" applyFill="1" applyBorder="1" applyAlignment="1">
      <alignment horizontal="center" vertical="center" shrinkToFit="1"/>
    </xf>
    <xf numFmtId="0" fontId="81" fillId="6" borderId="1" xfId="4" applyFont="1" applyFill="1" applyBorder="1" applyAlignment="1">
      <alignment horizontal="center" vertical="center" shrinkToFit="1"/>
    </xf>
    <xf numFmtId="0" fontId="81" fillId="6" borderId="4" xfId="4" applyFont="1" applyFill="1" applyBorder="1" applyAlignment="1">
      <alignment horizontal="center" vertical="center" shrinkToFit="1"/>
    </xf>
    <xf numFmtId="0" fontId="81" fillId="4" borderId="6" xfId="4" applyFont="1" applyFill="1" applyBorder="1" applyAlignment="1">
      <alignment horizontal="center" vertical="center" shrinkToFit="1"/>
    </xf>
    <xf numFmtId="0" fontId="81" fillId="4" borderId="0" xfId="4" applyFont="1" applyFill="1" applyAlignment="1">
      <alignment horizontal="center" vertical="center" shrinkToFit="1"/>
    </xf>
    <xf numFmtId="0" fontId="81" fillId="4" borderId="5" xfId="4" applyFont="1" applyFill="1" applyBorder="1" applyAlignment="1">
      <alignment horizontal="center" vertical="center" shrinkToFit="1"/>
    </xf>
    <xf numFmtId="0" fontId="91" fillId="4" borderId="8" xfId="4" applyFont="1" applyFill="1" applyBorder="1" applyAlignment="1">
      <alignment horizontal="center" vertical="center" shrinkToFit="1"/>
    </xf>
    <xf numFmtId="0" fontId="91" fillId="4" borderId="3" xfId="4" applyFont="1" applyFill="1" applyBorder="1" applyAlignment="1">
      <alignment horizontal="center" vertical="center" shrinkToFit="1"/>
    </xf>
    <xf numFmtId="0" fontId="91" fillId="4" borderId="28" xfId="4" applyFont="1" applyFill="1" applyBorder="1" applyAlignment="1">
      <alignment horizontal="center" vertical="center" shrinkToFit="1"/>
    </xf>
    <xf numFmtId="0" fontId="91" fillId="4" borderId="6" xfId="4" applyFont="1" applyFill="1" applyBorder="1" applyAlignment="1">
      <alignment horizontal="center" vertical="center" shrinkToFit="1"/>
    </xf>
    <xf numFmtId="0" fontId="91" fillId="4" borderId="0" xfId="4" applyFont="1" applyFill="1" applyAlignment="1">
      <alignment horizontal="center" vertical="center" shrinkToFit="1"/>
    </xf>
    <xf numFmtId="0" fontId="91" fillId="4" borderId="5" xfId="4" applyFont="1" applyFill="1" applyBorder="1" applyAlignment="1">
      <alignment horizontal="center" vertical="center" shrinkToFit="1"/>
    </xf>
    <xf numFmtId="0" fontId="114" fillId="4" borderId="0" xfId="4" applyFont="1" applyFill="1" applyAlignment="1">
      <alignment horizontal="left" vertical="center" wrapText="1"/>
    </xf>
    <xf numFmtId="0" fontId="114" fillId="4" borderId="1" xfId="4" applyFont="1" applyFill="1" applyBorder="1" applyAlignment="1">
      <alignment horizontal="left" vertical="center" wrapText="1"/>
    </xf>
    <xf numFmtId="0" fontId="91" fillId="4" borderId="9" xfId="4" applyFont="1" applyFill="1" applyBorder="1" applyAlignment="1">
      <alignment horizontal="center" vertical="center" shrinkToFit="1"/>
    </xf>
    <xf numFmtId="0" fontId="91" fillId="4" borderId="1" xfId="4" applyFont="1" applyFill="1" applyBorder="1" applyAlignment="1">
      <alignment horizontal="center" vertical="center" shrinkToFit="1"/>
    </xf>
    <xf numFmtId="0" fontId="91" fillId="4" borderId="4" xfId="4" applyFont="1" applyFill="1" applyBorder="1" applyAlignment="1">
      <alignment horizontal="center" vertical="center" shrinkToFit="1"/>
    </xf>
    <xf numFmtId="0" fontId="81" fillId="6" borderId="8" xfId="4" applyFont="1" applyFill="1" applyBorder="1" applyAlignment="1">
      <alignment horizontal="left" vertical="top"/>
    </xf>
    <xf numFmtId="0" fontId="81" fillId="6" borderId="3" xfId="4" applyFont="1" applyFill="1" applyBorder="1" applyAlignment="1">
      <alignment horizontal="left" vertical="top"/>
    </xf>
    <xf numFmtId="0" fontId="81" fillId="6" borderId="28" xfId="4" applyFont="1" applyFill="1" applyBorder="1" applyAlignment="1">
      <alignment horizontal="left" vertical="top"/>
    </xf>
    <xf numFmtId="0" fontId="81" fillId="6" borderId="6" xfId="4" applyFont="1" applyFill="1" applyBorder="1" applyAlignment="1">
      <alignment horizontal="left" vertical="top"/>
    </xf>
    <xf numFmtId="0" fontId="81" fillId="6" borderId="0" xfId="4" applyFont="1" applyFill="1" applyAlignment="1">
      <alignment horizontal="left" vertical="top"/>
    </xf>
    <xf numFmtId="0" fontId="81" fillId="6" borderId="5" xfId="4" applyFont="1" applyFill="1" applyBorder="1" applyAlignment="1">
      <alignment horizontal="left" vertical="top"/>
    </xf>
    <xf numFmtId="0" fontId="81" fillId="6" borderId="9" xfId="4" applyFont="1" applyFill="1" applyBorder="1" applyAlignment="1">
      <alignment horizontal="left" vertical="top"/>
    </xf>
    <xf numFmtId="0" fontId="81" fillId="6" borderId="1" xfId="4" applyFont="1" applyFill="1" applyBorder="1" applyAlignment="1">
      <alignment horizontal="left" vertical="top"/>
    </xf>
    <xf numFmtId="0" fontId="81" fillId="6" borderId="4" xfId="4" applyFont="1" applyFill="1" applyBorder="1" applyAlignment="1">
      <alignment horizontal="left" vertical="top"/>
    </xf>
    <xf numFmtId="0" fontId="81" fillId="6" borderId="1" xfId="4" applyFont="1" applyFill="1" applyBorder="1" applyAlignment="1">
      <alignment vertical="center" shrinkToFit="1"/>
    </xf>
    <xf numFmtId="0" fontId="74" fillId="6" borderId="3" xfId="4" applyFont="1" applyFill="1" applyBorder="1" applyAlignment="1">
      <alignment horizontal="center" vertical="center" wrapText="1"/>
    </xf>
    <xf numFmtId="0" fontId="74" fillId="6" borderId="28" xfId="4" applyFont="1" applyFill="1" applyBorder="1" applyAlignment="1">
      <alignment horizontal="center" vertical="center" wrapText="1"/>
    </xf>
    <xf numFmtId="0" fontId="74" fillId="6" borderId="1" xfId="4" applyFont="1" applyFill="1" applyBorder="1" applyAlignment="1">
      <alignment horizontal="center" vertical="center" wrapText="1"/>
    </xf>
    <xf numFmtId="0" fontId="74" fillId="6" borderId="4" xfId="4" applyFont="1" applyFill="1" applyBorder="1" applyAlignment="1">
      <alignment horizontal="center" vertical="center" wrapText="1"/>
    </xf>
    <xf numFmtId="0" fontId="74" fillId="6" borderId="32" xfId="4" applyFont="1" applyFill="1" applyBorder="1" applyAlignment="1">
      <alignment horizontal="center" vertical="center" wrapText="1"/>
    </xf>
    <xf numFmtId="0" fontId="81" fillId="6" borderId="8" xfId="4" applyFont="1" applyFill="1" applyBorder="1" applyAlignment="1">
      <alignment horizontal="center" vertical="center" wrapText="1"/>
    </xf>
    <xf numFmtId="0" fontId="81" fillId="6" borderId="3" xfId="4" applyFont="1" applyFill="1" applyBorder="1" applyAlignment="1">
      <alignment horizontal="center" vertical="center" wrapText="1"/>
    </xf>
    <xf numFmtId="0" fontId="81" fillId="6" borderId="28" xfId="4" applyFont="1" applyFill="1" applyBorder="1" applyAlignment="1">
      <alignment horizontal="center" vertical="center" wrapText="1"/>
    </xf>
    <xf numFmtId="0" fontId="81" fillId="6" borderId="6" xfId="4" applyFont="1" applyFill="1" applyBorder="1" applyAlignment="1">
      <alignment horizontal="center" vertical="center" wrapText="1"/>
    </xf>
    <xf numFmtId="0" fontId="81" fillId="6" borderId="0" xfId="4" applyFont="1" applyFill="1" applyAlignment="1">
      <alignment horizontal="center" vertical="center" wrapText="1"/>
    </xf>
    <xf numFmtId="0" fontId="81" fillId="6" borderId="5" xfId="4" applyFont="1" applyFill="1" applyBorder="1" applyAlignment="1">
      <alignment horizontal="center" vertical="center" wrapText="1"/>
    </xf>
    <xf numFmtId="0" fontId="81" fillId="6" borderId="9" xfId="4" applyFont="1" applyFill="1" applyBorder="1" applyAlignment="1">
      <alignment horizontal="center" vertical="center" wrapText="1"/>
    </xf>
    <xf numFmtId="0" fontId="81" fillId="6" borderId="1" xfId="4" applyFont="1" applyFill="1" applyBorder="1" applyAlignment="1">
      <alignment horizontal="center" vertical="center" wrapText="1"/>
    </xf>
    <xf numFmtId="0" fontId="81" fillId="6" borderId="4" xfId="4" applyFont="1" applyFill="1" applyBorder="1" applyAlignment="1">
      <alignment horizontal="center" vertical="center" wrapText="1"/>
    </xf>
    <xf numFmtId="0" fontId="56" fillId="0" borderId="8" xfId="4" applyFont="1" applyBorder="1" applyAlignment="1">
      <alignment horizontal="center" vertical="center" shrinkToFit="1"/>
    </xf>
    <xf numFmtId="0" fontId="81" fillId="0" borderId="3" xfId="4" applyFont="1" applyBorder="1" applyAlignment="1">
      <alignment horizontal="center" vertical="center" shrinkToFit="1"/>
    </xf>
    <xf numFmtId="0" fontId="81" fillId="0" borderId="28" xfId="4" applyFont="1" applyBorder="1" applyAlignment="1">
      <alignment horizontal="center" vertical="center" shrinkToFit="1"/>
    </xf>
    <xf numFmtId="0" fontId="81" fillId="0" borderId="6" xfId="4" applyFont="1" applyBorder="1" applyAlignment="1">
      <alignment horizontal="center" vertical="center" shrinkToFit="1"/>
    </xf>
    <xf numFmtId="0" fontId="81" fillId="0" borderId="0" xfId="4" applyFont="1" applyAlignment="1">
      <alignment horizontal="center" vertical="center" shrinkToFit="1"/>
    </xf>
    <xf numFmtId="0" fontId="81" fillId="0" borderId="5" xfId="4" applyFont="1" applyBorder="1" applyAlignment="1">
      <alignment horizontal="center" vertical="center" shrinkToFit="1"/>
    </xf>
    <xf numFmtId="0" fontId="88" fillId="6" borderId="3" xfId="4" applyFont="1" applyFill="1" applyBorder="1" applyAlignment="1">
      <alignment horizontal="left" vertical="center"/>
    </xf>
    <xf numFmtId="0" fontId="88" fillId="6" borderId="28" xfId="4" applyFont="1" applyFill="1" applyBorder="1" applyAlignment="1">
      <alignment horizontal="left" vertical="center"/>
    </xf>
    <xf numFmtId="0" fontId="88" fillId="6" borderId="6" xfId="4" applyFont="1" applyFill="1" applyBorder="1" applyAlignment="1">
      <alignment horizontal="left" vertical="center"/>
    </xf>
    <xf numFmtId="0" fontId="88" fillId="6" borderId="0" xfId="4" applyFont="1" applyFill="1" applyAlignment="1">
      <alignment horizontal="left" vertical="center"/>
    </xf>
    <xf numFmtId="0" fontId="88" fillId="6" borderId="5" xfId="4" applyFont="1" applyFill="1" applyBorder="1" applyAlignment="1">
      <alignment horizontal="left" vertical="center"/>
    </xf>
    <xf numFmtId="0" fontId="96" fillId="0" borderId="0" xfId="5" applyFont="1" applyAlignment="1">
      <alignment horizontal="center" vertical="center"/>
    </xf>
    <xf numFmtId="0" fontId="93" fillId="0" borderId="2" xfId="5" applyFont="1" applyBorder="1" applyAlignment="1">
      <alignment horizontal="distributed" vertical="center"/>
    </xf>
    <xf numFmtId="0" fontId="93" fillId="0" borderId="27" xfId="5" applyFont="1" applyBorder="1" applyAlignment="1">
      <alignment horizontal="distributed" vertical="center"/>
    </xf>
    <xf numFmtId="0" fontId="61" fillId="0" borderId="32" xfId="5" applyFont="1" applyBorder="1" applyAlignment="1">
      <alignment horizontal="center" vertical="center" shrinkToFit="1"/>
    </xf>
    <xf numFmtId="0" fontId="98" fillId="0" borderId="8" xfId="5" applyFont="1" applyBorder="1" applyAlignment="1">
      <alignment horizontal="center" vertical="center"/>
    </xf>
    <xf numFmtId="0" fontId="98" fillId="0" borderId="28" xfId="5" applyFont="1" applyBorder="1" applyAlignment="1">
      <alignment horizontal="center" vertical="center"/>
    </xf>
    <xf numFmtId="0" fontId="98" fillId="0" borderId="9" xfId="5" applyFont="1" applyBorder="1" applyAlignment="1">
      <alignment horizontal="center" vertical="center"/>
    </xf>
    <xf numFmtId="0" fontId="98" fillId="0" borderId="4" xfId="5" applyFont="1" applyBorder="1" applyAlignment="1">
      <alignment horizontal="center" vertical="center"/>
    </xf>
    <xf numFmtId="0" fontId="93" fillId="0" borderId="2" xfId="5" applyFont="1" applyBorder="1" applyAlignment="1">
      <alignment horizontal="distributed" vertical="center" wrapText="1"/>
    </xf>
    <xf numFmtId="0" fontId="98" fillId="0" borderId="8" xfId="5" applyFont="1" applyBorder="1" applyAlignment="1">
      <alignment horizontal="center" textRotation="255" wrapText="1"/>
    </xf>
    <xf numFmtId="0" fontId="98" fillId="0" borderId="28" xfId="5" applyFont="1" applyBorder="1" applyAlignment="1">
      <alignment horizontal="center" textRotation="255" wrapText="1"/>
    </xf>
    <xf numFmtId="0" fontId="98" fillId="0" borderId="6" xfId="5" applyFont="1" applyBorder="1" applyAlignment="1">
      <alignment horizontal="center" textRotation="255" wrapText="1"/>
    </xf>
    <xf numFmtId="0" fontId="98" fillId="0" borderId="5" xfId="5" applyFont="1" applyBorder="1" applyAlignment="1">
      <alignment horizontal="center" textRotation="255" wrapText="1"/>
    </xf>
    <xf numFmtId="0" fontId="98" fillId="0" borderId="9" xfId="5" applyFont="1" applyBorder="1" applyAlignment="1">
      <alignment horizontal="center" textRotation="255" wrapText="1"/>
    </xf>
    <xf numFmtId="0" fontId="98" fillId="0" borderId="4" xfId="5" applyFont="1" applyBorder="1" applyAlignment="1">
      <alignment horizontal="center" textRotation="255" wrapText="1"/>
    </xf>
    <xf numFmtId="0" fontId="98" fillId="0" borderId="2" xfId="5" applyFont="1" applyBorder="1" applyAlignment="1">
      <alignment horizontal="distributed" vertical="center"/>
    </xf>
    <xf numFmtId="0" fontId="98" fillId="0" borderId="10" xfId="5" applyFont="1" applyBorder="1" applyAlignment="1">
      <alignment horizontal="distributed" vertical="center"/>
    </xf>
    <xf numFmtId="0" fontId="98" fillId="0" borderId="27" xfId="5" applyFont="1" applyBorder="1" applyAlignment="1">
      <alignment horizontal="distributed" vertical="center"/>
    </xf>
    <xf numFmtId="0" fontId="93" fillId="0" borderId="8" xfId="5" applyFont="1" applyBorder="1" applyAlignment="1">
      <alignment horizontal="distributed" vertical="center"/>
    </xf>
    <xf numFmtId="0" fontId="93" fillId="0" borderId="28" xfId="5" applyFont="1" applyBorder="1" applyAlignment="1">
      <alignment horizontal="distributed" vertical="center"/>
    </xf>
    <xf numFmtId="0" fontId="98" fillId="0" borderId="0" xfId="5" applyFont="1" applyAlignment="1">
      <alignment horizontal="center" textRotation="255" wrapText="1"/>
    </xf>
    <xf numFmtId="0" fontId="98" fillId="0" borderId="8" xfId="5" applyFont="1" applyBorder="1" applyAlignment="1">
      <alignment horizontal="distributed" vertical="center"/>
    </xf>
    <xf numFmtId="0" fontId="98" fillId="0" borderId="9" xfId="5" applyFont="1" applyBorder="1" applyAlignment="1">
      <alignment horizontal="center" vertical="center" wrapText="1"/>
    </xf>
    <xf numFmtId="0" fontId="98" fillId="0" borderId="4" xfId="5" applyFont="1" applyBorder="1" applyAlignment="1">
      <alignment horizontal="center" vertical="center" wrapText="1"/>
    </xf>
    <xf numFmtId="0" fontId="98" fillId="0" borderId="2" xfId="5" applyFont="1" applyBorder="1" applyAlignment="1">
      <alignment horizontal="distributed" vertical="center" shrinkToFit="1"/>
    </xf>
    <xf numFmtId="0" fontId="98" fillId="0" borderId="10" xfId="5" applyFont="1" applyBorder="1" applyAlignment="1">
      <alignment horizontal="distributed" vertical="center" shrinkToFit="1"/>
    </xf>
    <xf numFmtId="0" fontId="98" fillId="0" borderId="27" xfId="5" applyFont="1" applyBorder="1" applyAlignment="1">
      <alignment horizontal="distributed" vertical="center" shrinkToFit="1"/>
    </xf>
    <xf numFmtId="0" fontId="93" fillId="0" borderId="8" xfId="5" applyFont="1" applyBorder="1" applyAlignment="1">
      <alignment horizontal="center" vertical="center"/>
    </xf>
    <xf numFmtId="0" fontId="93" fillId="0" borderId="28" xfId="5" applyFont="1" applyBorder="1" applyAlignment="1">
      <alignment horizontal="center" vertical="center"/>
    </xf>
    <xf numFmtId="0" fontId="93" fillId="0" borderId="9" xfId="5" applyFont="1" applyBorder="1" applyAlignment="1">
      <alignment horizontal="center" vertical="center"/>
    </xf>
    <xf numFmtId="0" fontId="93" fillId="0" borderId="4" xfId="5" applyFont="1" applyBorder="1" applyAlignment="1">
      <alignment horizontal="center" vertical="center"/>
    </xf>
    <xf numFmtId="0" fontId="98" fillId="0" borderId="2" xfId="5" applyFont="1" applyBorder="1" applyAlignment="1">
      <alignment horizontal="center" vertical="center"/>
    </xf>
    <xf numFmtId="0" fontId="98" fillId="0" borderId="10" xfId="5" applyFont="1" applyBorder="1" applyAlignment="1">
      <alignment horizontal="center" vertical="center"/>
    </xf>
    <xf numFmtId="0" fontId="98" fillId="0" borderId="27" xfId="5" applyFont="1" applyBorder="1" applyAlignment="1">
      <alignment horizontal="center" vertical="center"/>
    </xf>
    <xf numFmtId="0" fontId="93" fillId="0" borderId="2" xfId="5" applyFont="1" applyBorder="1" applyAlignment="1">
      <alignment horizontal="center" vertical="center"/>
    </xf>
    <xf numFmtId="0" fontId="93" fillId="0" borderId="27" xfId="5" applyFont="1" applyBorder="1" applyAlignment="1">
      <alignment horizontal="center" vertical="center"/>
    </xf>
    <xf numFmtId="0" fontId="98" fillId="0" borderId="8" xfId="5" applyFont="1" applyBorder="1" applyAlignment="1">
      <alignment horizontal="center" vertical="center" wrapText="1"/>
    </xf>
    <xf numFmtId="0" fontId="98" fillId="0" borderId="3" xfId="5" applyFont="1" applyBorder="1" applyAlignment="1">
      <alignment horizontal="center" vertical="center" wrapText="1"/>
    </xf>
    <xf numFmtId="0" fontId="98" fillId="0" borderId="1" xfId="5" applyFont="1" applyBorder="1" applyAlignment="1">
      <alignment horizontal="center" vertical="center" wrapText="1"/>
    </xf>
    <xf numFmtId="176" fontId="60" fillId="0" borderId="3" xfId="5" applyNumberFormat="1" applyFont="1" applyBorder="1" applyAlignment="1">
      <alignment horizontal="center" vertical="center" shrinkToFit="1"/>
    </xf>
    <xf numFmtId="176" fontId="60" fillId="0" borderId="28" xfId="5" applyNumberFormat="1" applyFont="1" applyBorder="1" applyAlignment="1">
      <alignment horizontal="center" vertical="center" shrinkToFit="1"/>
    </xf>
    <xf numFmtId="176" fontId="60" fillId="0" borderId="1" xfId="5" applyNumberFormat="1" applyFont="1" applyBorder="1" applyAlignment="1">
      <alignment horizontal="center" vertical="center" shrinkToFit="1"/>
    </xf>
    <xf numFmtId="176" fontId="60" fillId="0" borderId="4" xfId="5" applyNumberFormat="1" applyFont="1" applyBorder="1" applyAlignment="1">
      <alignment horizontal="center" vertical="center" shrinkToFit="1"/>
    </xf>
    <xf numFmtId="0" fontId="101" fillId="0" borderId="113" xfId="1" applyFont="1" applyBorder="1" applyAlignment="1">
      <alignment horizontal="center" vertical="center"/>
    </xf>
    <xf numFmtId="0" fontId="101" fillId="0" borderId="115" xfId="1" applyFont="1" applyBorder="1" applyAlignment="1">
      <alignment horizontal="center" vertical="center"/>
    </xf>
    <xf numFmtId="0" fontId="101" fillId="6" borderId="2" xfId="1" applyFont="1" applyFill="1" applyBorder="1" applyAlignment="1" applyProtection="1">
      <alignment horizontal="left" vertical="center" shrinkToFit="1"/>
      <protection locked="0"/>
    </xf>
    <xf numFmtId="0" fontId="101" fillId="6" borderId="10" xfId="1" applyFont="1" applyFill="1" applyBorder="1" applyAlignment="1" applyProtection="1">
      <alignment horizontal="left" vertical="center" shrinkToFit="1"/>
      <protection locked="0"/>
    </xf>
    <xf numFmtId="0" fontId="101" fillId="6" borderId="27" xfId="1" applyFont="1" applyFill="1" applyBorder="1" applyAlignment="1" applyProtection="1">
      <alignment horizontal="left" vertical="center" shrinkToFit="1"/>
      <protection locked="0"/>
    </xf>
    <xf numFmtId="0" fontId="101" fillId="6" borderId="15" xfId="1" applyFont="1" applyFill="1" applyBorder="1" applyAlignment="1">
      <alignment horizontal="center" vertical="center"/>
    </xf>
    <xf numFmtId="0" fontId="101" fillId="6" borderId="16" xfId="1" applyFont="1" applyFill="1" applyBorder="1" applyAlignment="1">
      <alignment horizontal="center" vertical="center"/>
    </xf>
    <xf numFmtId="0" fontId="101" fillId="6" borderId="21" xfId="1" applyFont="1" applyFill="1" applyBorder="1" applyAlignment="1">
      <alignment horizontal="center" vertical="center"/>
    </xf>
    <xf numFmtId="0" fontId="101" fillId="6" borderId="22" xfId="1" applyFont="1" applyFill="1" applyBorder="1" applyAlignment="1">
      <alignment horizontal="center" vertical="center"/>
    </xf>
    <xf numFmtId="0" fontId="101" fillId="6" borderId="23" xfId="1" applyFont="1" applyFill="1" applyBorder="1" applyAlignment="1">
      <alignment horizontal="center" vertical="center"/>
    </xf>
    <xf numFmtId="0" fontId="101" fillId="6" borderId="24" xfId="1" applyFont="1" applyFill="1" applyBorder="1" applyAlignment="1">
      <alignment horizontal="center" vertical="center"/>
    </xf>
    <xf numFmtId="0" fontId="101" fillId="0" borderId="34" xfId="1" applyFont="1" applyBorder="1" applyAlignment="1">
      <alignment horizontal="center" vertical="center"/>
    </xf>
    <xf numFmtId="0" fontId="101" fillId="0" borderId="26" xfId="1" applyFont="1" applyBorder="1" applyAlignment="1">
      <alignment horizontal="center" vertical="center"/>
    </xf>
    <xf numFmtId="0" fontId="101" fillId="0" borderId="35" xfId="1" applyFont="1" applyBorder="1" applyAlignment="1">
      <alignment horizontal="center" vertical="center"/>
    </xf>
    <xf numFmtId="0" fontId="101" fillId="0" borderId="2" xfId="1" applyFont="1" applyBorder="1" applyAlignment="1">
      <alignment horizontal="center" vertical="center"/>
    </xf>
    <xf numFmtId="0" fontId="101" fillId="0" borderId="10" xfId="1" applyFont="1" applyBorder="1" applyAlignment="1">
      <alignment horizontal="center" vertical="center"/>
    </xf>
    <xf numFmtId="0" fontId="104" fillId="0" borderId="0" xfId="1" applyFont="1" applyAlignment="1">
      <alignment horizontal="center" vertical="center"/>
    </xf>
    <xf numFmtId="14" fontId="101" fillId="0" borderId="2" xfId="1" applyNumberFormat="1" applyFont="1" applyBorder="1" applyAlignment="1" applyProtection="1">
      <alignment horizontal="center" vertical="center"/>
      <protection locked="0"/>
    </xf>
    <xf numFmtId="14" fontId="101" fillId="0" borderId="10" xfId="1" applyNumberFormat="1" applyFont="1" applyBorder="1" applyAlignment="1" applyProtection="1">
      <alignment horizontal="center" vertical="center"/>
      <protection locked="0"/>
    </xf>
    <xf numFmtId="14" fontId="101" fillId="0" borderId="27" xfId="1" applyNumberFormat="1" applyFont="1" applyBorder="1" applyAlignment="1" applyProtection="1">
      <alignment horizontal="center" vertical="center"/>
      <protection locked="0"/>
    </xf>
    <xf numFmtId="0" fontId="116" fillId="0" borderId="34" xfId="1" applyFont="1" applyBorder="1">
      <alignment vertical="center"/>
    </xf>
    <xf numFmtId="0" fontId="116" fillId="0" borderId="26" xfId="1" applyFont="1" applyBorder="1">
      <alignment vertical="center"/>
    </xf>
    <xf numFmtId="0" fontId="116" fillId="0" borderId="35" xfId="1" applyFont="1" applyBorder="1">
      <alignment vertical="center"/>
    </xf>
    <xf numFmtId="0" fontId="101" fillId="0" borderId="116" xfId="1" applyFont="1" applyBorder="1" applyAlignment="1">
      <alignment horizontal="center" vertical="center"/>
    </xf>
    <xf numFmtId="0" fontId="101" fillId="0" borderId="2" xfId="1" applyFont="1" applyBorder="1" applyAlignment="1">
      <alignment vertical="center" shrinkToFit="1"/>
    </xf>
    <xf numFmtId="0" fontId="101" fillId="0" borderId="27" xfId="1" applyFont="1" applyBorder="1" applyAlignment="1">
      <alignment vertical="center" shrinkToFit="1"/>
    </xf>
    <xf numFmtId="14" fontId="101" fillId="0" borderId="2" xfId="1" applyNumberFormat="1" applyFont="1" applyBorder="1" applyAlignment="1" applyProtection="1">
      <alignment horizontal="left" vertical="center" shrinkToFit="1"/>
      <protection locked="0"/>
    </xf>
    <xf numFmtId="0" fontId="101" fillId="0" borderId="10" xfId="1" applyFont="1" applyBorder="1" applyAlignment="1" applyProtection="1">
      <alignment horizontal="left" vertical="center" shrinkToFit="1"/>
      <protection locked="0"/>
    </xf>
    <xf numFmtId="0" fontId="101" fillId="0" borderId="27" xfId="1" applyFont="1" applyBorder="1" applyAlignment="1" applyProtection="1">
      <alignment horizontal="left" vertical="center" shrinkToFit="1"/>
      <protection locked="0"/>
    </xf>
    <xf numFmtId="0" fontId="101" fillId="0" borderId="18" xfId="1" applyFont="1" applyBorder="1" applyAlignment="1">
      <alignment horizontal="center" vertical="center"/>
    </xf>
    <xf numFmtId="0" fontId="101" fillId="0" borderId="19" xfId="1" applyFont="1" applyBorder="1" applyAlignment="1">
      <alignment horizontal="center" vertical="center" wrapText="1"/>
    </xf>
    <xf numFmtId="0" fontId="101" fillId="0" borderId="65" xfId="1" applyFont="1" applyBorder="1" applyAlignment="1">
      <alignment horizontal="center" vertical="center" wrapText="1"/>
    </xf>
    <xf numFmtId="0" fontId="101" fillId="0" borderId="52" xfId="1" applyFont="1" applyBorder="1" applyAlignment="1">
      <alignment horizontal="center" vertical="center" wrapText="1"/>
    </xf>
    <xf numFmtId="0" fontId="101" fillId="6" borderId="19" xfId="1" applyFont="1" applyFill="1" applyBorder="1" applyAlignment="1" applyProtection="1">
      <alignment horizontal="center" vertical="center"/>
      <protection locked="0"/>
    </xf>
    <xf numFmtId="0" fontId="101" fillId="6" borderId="65" xfId="1" applyFont="1" applyFill="1" applyBorder="1" applyAlignment="1" applyProtection="1">
      <alignment horizontal="center" vertical="center"/>
      <protection locked="0"/>
    </xf>
    <xf numFmtId="0" fontId="101" fillId="6" borderId="52" xfId="1" applyFont="1" applyFill="1" applyBorder="1" applyAlignment="1" applyProtection="1">
      <alignment horizontal="center" vertical="center"/>
      <protection locked="0"/>
    </xf>
    <xf numFmtId="0" fontId="101" fillId="0" borderId="114" xfId="1" applyFont="1" applyBorder="1" applyAlignment="1">
      <alignment horizontal="center" vertical="center"/>
    </xf>
    <xf numFmtId="0" fontId="101" fillId="0" borderId="117" xfId="1" applyFont="1" applyBorder="1" applyAlignment="1">
      <alignment horizontal="center" vertical="center" textRotation="255"/>
    </xf>
    <xf numFmtId="0" fontId="101" fillId="0" borderId="118" xfId="1" applyFont="1" applyBorder="1" applyAlignment="1">
      <alignment horizontal="center" vertical="center" textRotation="255"/>
    </xf>
    <xf numFmtId="0" fontId="101" fillId="0" borderId="119" xfId="1" applyFont="1" applyBorder="1" applyAlignment="1">
      <alignment horizontal="center" vertical="center" textRotation="255"/>
    </xf>
    <xf numFmtId="0" fontId="101" fillId="0" borderId="112" xfId="1" applyFont="1" applyBorder="1" applyAlignment="1">
      <alignment horizontal="center" vertical="center"/>
    </xf>
    <xf numFmtId="180" fontId="101" fillId="0" borderId="112" xfId="1" applyNumberFormat="1" applyFont="1" applyBorder="1" applyAlignment="1">
      <alignment horizontal="center" vertical="center" shrinkToFit="1"/>
    </xf>
    <xf numFmtId="0" fontId="101" fillId="0" borderId="112" xfId="1" applyFont="1" applyBorder="1" applyAlignment="1">
      <alignment horizontal="center" vertical="center" shrinkToFit="1"/>
    </xf>
    <xf numFmtId="0" fontId="101" fillId="0" borderId="117" xfId="1" applyFont="1" applyBorder="1" applyAlignment="1">
      <alignment horizontal="center" vertical="center"/>
    </xf>
    <xf numFmtId="0" fontId="101" fillId="0" borderId="119" xfId="1" applyFont="1" applyBorder="1" applyAlignment="1">
      <alignment horizontal="center" vertical="center"/>
    </xf>
    <xf numFmtId="0" fontId="101" fillId="0" borderId="116" xfId="1" applyFont="1" applyBorder="1" applyAlignment="1">
      <alignment horizontal="center" vertical="center" wrapText="1"/>
    </xf>
    <xf numFmtId="0" fontId="101" fillId="0" borderId="116" xfId="1" applyFont="1" applyBorder="1" applyAlignment="1">
      <alignment horizontal="center" vertical="center" shrinkToFit="1"/>
    </xf>
    <xf numFmtId="0" fontId="101" fillId="0" borderId="118" xfId="1" applyFont="1" applyBorder="1" applyAlignment="1">
      <alignment horizontal="center" vertical="center"/>
    </xf>
    <xf numFmtId="0" fontId="101" fillId="0" borderId="113" xfId="1" applyFont="1" applyBorder="1" applyAlignment="1">
      <alignment horizontal="left" vertical="center"/>
    </xf>
    <xf numFmtId="0" fontId="101" fillId="0" borderId="114" xfId="1" applyFont="1" applyBorder="1" applyAlignment="1">
      <alignment horizontal="left" vertical="center"/>
    </xf>
    <xf numFmtId="0" fontId="101" fillId="0" borderId="115" xfId="1" applyFont="1" applyBorder="1" applyAlignment="1">
      <alignment horizontal="left" vertical="center"/>
    </xf>
    <xf numFmtId="0" fontId="25" fillId="0" borderId="116" xfId="1" applyBorder="1" applyAlignment="1">
      <alignment horizontal="center" vertical="center" wrapText="1"/>
    </xf>
    <xf numFmtId="0" fontId="101" fillId="0" borderId="120" xfId="1" applyFont="1" applyBorder="1" applyAlignment="1">
      <alignment horizontal="center" vertical="center"/>
    </xf>
    <xf numFmtId="0" fontId="101" fillId="0" borderId="121" xfId="1" applyFont="1" applyBorder="1" applyAlignment="1">
      <alignment horizontal="center" vertical="center"/>
    </xf>
    <xf numFmtId="0" fontId="101" fillId="0" borderId="122" xfId="1" applyFont="1" applyBorder="1" applyAlignment="1">
      <alignment horizontal="center" vertical="center"/>
    </xf>
    <xf numFmtId="0" fontId="101" fillId="0" borderId="123" xfId="1" applyFont="1" applyBorder="1" applyAlignment="1">
      <alignment horizontal="center" vertical="center"/>
    </xf>
    <xf numFmtId="0" fontId="101" fillId="0" borderId="124" xfId="1" applyFont="1" applyBorder="1" applyAlignment="1">
      <alignment horizontal="center" vertical="center"/>
    </xf>
    <xf numFmtId="0" fontId="101" fillId="0" borderId="125" xfId="1" applyFont="1" applyBorder="1" applyAlignment="1">
      <alignment horizontal="center" vertical="center"/>
    </xf>
    <xf numFmtId="0" fontId="101" fillId="0" borderId="126" xfId="1" applyFont="1" applyBorder="1" applyAlignment="1">
      <alignment horizontal="center" vertical="center"/>
    </xf>
    <xf numFmtId="0" fontId="101" fillId="0" borderId="34" xfId="1" applyFont="1" applyBorder="1" applyAlignment="1">
      <alignment horizontal="right" vertical="center"/>
    </xf>
    <xf numFmtId="0" fontId="101" fillId="0" borderId="26" xfId="1" applyFont="1" applyBorder="1" applyAlignment="1">
      <alignment horizontal="right" vertical="center"/>
    </xf>
    <xf numFmtId="0" fontId="101" fillId="0" borderId="35" xfId="1" applyFont="1" applyBorder="1" applyAlignment="1">
      <alignment horizontal="right" vertical="center"/>
    </xf>
    <xf numFmtId="0" fontId="101" fillId="7" borderId="34" xfId="1" applyFont="1" applyFill="1" applyBorder="1">
      <alignment vertical="center"/>
    </xf>
    <xf numFmtId="0" fontId="101" fillId="7" borderId="26" xfId="1" applyFont="1" applyFill="1" applyBorder="1">
      <alignment vertical="center"/>
    </xf>
    <xf numFmtId="0" fontId="105" fillId="0" borderId="18" xfId="1" applyFont="1" applyBorder="1" applyAlignment="1">
      <alignment vertical="center" textRotation="255"/>
    </xf>
    <xf numFmtId="0" fontId="104" fillId="6" borderId="15" xfId="1" applyFont="1" applyFill="1" applyBorder="1" applyAlignment="1">
      <alignment horizontal="center" vertical="center"/>
    </xf>
    <xf numFmtId="0" fontId="104" fillId="6" borderId="16" xfId="1" applyFont="1" applyFill="1" applyBorder="1" applyAlignment="1">
      <alignment horizontal="center" vertical="center"/>
    </xf>
    <xf numFmtId="0" fontId="104" fillId="6" borderId="21" xfId="1" applyFont="1" applyFill="1" applyBorder="1" applyAlignment="1">
      <alignment horizontal="center" vertical="center"/>
    </xf>
    <xf numFmtId="0" fontId="104" fillId="6" borderId="22" xfId="1" applyFont="1" applyFill="1" applyBorder="1" applyAlignment="1">
      <alignment horizontal="center" vertical="center"/>
    </xf>
    <xf numFmtId="0" fontId="104" fillId="6" borderId="23" xfId="1" applyFont="1" applyFill="1" applyBorder="1" applyAlignment="1">
      <alignment horizontal="center" vertical="center"/>
    </xf>
    <xf numFmtId="0" fontId="104" fillId="6" borderId="24" xfId="1" applyFont="1" applyFill="1" applyBorder="1" applyAlignment="1">
      <alignment horizontal="center" vertical="center"/>
    </xf>
    <xf numFmtId="0" fontId="101" fillId="6" borderId="15" xfId="1" applyFont="1" applyFill="1" applyBorder="1">
      <alignment vertical="center"/>
    </xf>
    <xf numFmtId="0" fontId="101" fillId="6" borderId="16" xfId="1" applyFont="1" applyFill="1" applyBorder="1">
      <alignment vertical="center"/>
    </xf>
    <xf numFmtId="0" fontId="101" fillId="6" borderId="21" xfId="1" applyFont="1" applyFill="1" applyBorder="1">
      <alignment vertical="center"/>
    </xf>
    <xf numFmtId="0" fontId="101" fillId="6" borderId="22" xfId="1" applyFont="1" applyFill="1" applyBorder="1">
      <alignment vertical="center"/>
    </xf>
    <xf numFmtId="0" fontId="101" fillId="6" borderId="23" xfId="1" applyFont="1" applyFill="1" applyBorder="1">
      <alignment vertical="center"/>
    </xf>
    <xf numFmtId="0" fontId="101" fillId="6" borderId="24" xfId="1" applyFont="1" applyFill="1" applyBorder="1">
      <alignment vertical="center"/>
    </xf>
    <xf numFmtId="0" fontId="101" fillId="0" borderId="13" xfId="1" applyFont="1" applyBorder="1">
      <alignment vertical="center"/>
    </xf>
    <xf numFmtId="0" fontId="101" fillId="0" borderId="0" xfId="1" applyFont="1">
      <alignment vertical="center"/>
    </xf>
  </cellXfs>
  <cellStyles count="7">
    <cellStyle name="標準" xfId="0" builtinId="0"/>
    <cellStyle name="標準 2" xfId="1" xr:uid="{77FE6B9F-8789-4D66-8B3B-E4237FFA43E1}"/>
    <cellStyle name="標準 3" xfId="2" xr:uid="{CAD7854A-0AF6-4010-AB20-027BD4D32764}"/>
    <cellStyle name="標準 4" xfId="3" xr:uid="{57704F80-743B-4882-A31D-C3305FCA2DC3}"/>
    <cellStyle name="標準 5" xfId="4" xr:uid="{426F7552-E4C5-487B-80AE-D181EFB64335}"/>
    <cellStyle name="標準 6" xfId="5" xr:uid="{182BC26F-AA32-471A-8A80-0492BF720F15}"/>
    <cellStyle name="標準_施工体制台帳(大谷池改修)" xfId="6" xr:uid="{DBF7A2BC-C3E2-4416-8F9F-2C2521B0B3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243840</xdr:colOff>
      <xdr:row>0</xdr:row>
      <xdr:rowOff>140970</xdr:rowOff>
    </xdr:from>
    <xdr:to>
      <xdr:col>5</xdr:col>
      <xdr:colOff>455676</xdr:colOff>
      <xdr:row>15</xdr:row>
      <xdr:rowOff>175260</xdr:rowOff>
    </xdr:to>
    <xdr:sp macro="" textlink="">
      <xdr:nvSpPr>
        <xdr:cNvPr id="2" name="右中かっこ 1">
          <a:extLst>
            <a:ext uri="{FF2B5EF4-FFF2-40B4-BE49-F238E27FC236}">
              <a16:creationId xmlns:a16="http://schemas.microsoft.com/office/drawing/2014/main" id="{84067750-468E-666D-EF33-57095E2D37D6}"/>
            </a:ext>
          </a:extLst>
        </xdr:cNvPr>
        <xdr:cNvSpPr/>
      </xdr:nvSpPr>
      <xdr:spPr>
        <a:xfrm>
          <a:off x="6848475" y="180975"/>
          <a:ext cx="295275" cy="3895725"/>
        </a:xfrm>
        <a:prstGeom prst="rightBrace">
          <a:avLst>
            <a:gd name="adj1" fmla="val 405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228600</xdr:colOff>
      <xdr:row>17</xdr:row>
      <xdr:rowOff>22859</xdr:rowOff>
    </xdr:from>
    <xdr:to>
      <xdr:col>5</xdr:col>
      <xdr:colOff>455696</xdr:colOff>
      <xdr:row>34</xdr:row>
      <xdr:rowOff>171449</xdr:rowOff>
    </xdr:to>
    <xdr:sp macro="" textlink="">
      <xdr:nvSpPr>
        <xdr:cNvPr id="3" name="右中かっこ 2">
          <a:extLst>
            <a:ext uri="{FF2B5EF4-FFF2-40B4-BE49-F238E27FC236}">
              <a16:creationId xmlns:a16="http://schemas.microsoft.com/office/drawing/2014/main" id="{0F14AFA1-E6C4-2086-194E-19A965520F36}"/>
            </a:ext>
          </a:extLst>
        </xdr:cNvPr>
        <xdr:cNvSpPr/>
      </xdr:nvSpPr>
      <xdr:spPr>
        <a:xfrm>
          <a:off x="6829425" y="4381499"/>
          <a:ext cx="314325" cy="4391025"/>
        </a:xfrm>
        <a:prstGeom prst="rightBrace">
          <a:avLst>
            <a:gd name="adj1" fmla="val 405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49530</xdr:colOff>
      <xdr:row>36</xdr:row>
      <xdr:rowOff>3810</xdr:rowOff>
    </xdr:from>
    <xdr:to>
      <xdr:col>21</xdr:col>
      <xdr:colOff>80017</xdr:colOff>
      <xdr:row>36</xdr:row>
      <xdr:rowOff>361950</xdr:rowOff>
    </xdr:to>
    <xdr:sp macro="" textlink="">
      <xdr:nvSpPr>
        <xdr:cNvPr id="2" name="AutoShape 6">
          <a:extLst>
            <a:ext uri="{FF2B5EF4-FFF2-40B4-BE49-F238E27FC236}">
              <a16:creationId xmlns:a16="http://schemas.microsoft.com/office/drawing/2014/main" id="{DA0B6D50-F9BF-5B72-ACB7-5A53D3F4EB4B}"/>
            </a:ext>
          </a:extLst>
        </xdr:cNvPr>
        <xdr:cNvSpPr>
          <a:spLocks noChangeArrowheads="1"/>
        </xdr:cNvSpPr>
      </xdr:nvSpPr>
      <xdr:spPr bwMode="auto">
        <a:xfrm>
          <a:off x="4762500" y="7115175"/>
          <a:ext cx="2362200" cy="438150"/>
        </a:xfrm>
        <a:prstGeom prst="wedgeRoundRectCallout">
          <a:avLst>
            <a:gd name="adj1" fmla="val -37500"/>
            <a:gd name="adj2" fmla="val 13042"/>
            <a:gd name="adj3" fmla="val 16667"/>
          </a:avLst>
        </a:prstGeom>
        <a:solidFill>
          <a:srgbClr val="C0C0C0"/>
        </a:solidFill>
        <a:ln w="9525">
          <a:solidFill>
            <a:srgbClr val="00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ＪＳ明朝"/>
            </a:rPr>
            <a:t>下請業者を監督する者の氏名（現場代理人または監理技術者）</a:t>
          </a:r>
        </a:p>
      </xdr:txBody>
    </xdr:sp>
    <xdr:clientData/>
  </xdr:twoCellAnchor>
  <xdr:twoCellAnchor>
    <xdr:from>
      <xdr:col>7</xdr:col>
      <xdr:colOff>121920</xdr:colOff>
      <xdr:row>36</xdr:row>
      <xdr:rowOff>281940</xdr:rowOff>
    </xdr:from>
    <xdr:to>
      <xdr:col>13</xdr:col>
      <xdr:colOff>22860</xdr:colOff>
      <xdr:row>36</xdr:row>
      <xdr:rowOff>281940</xdr:rowOff>
    </xdr:to>
    <xdr:sp macro="" textlink="">
      <xdr:nvSpPr>
        <xdr:cNvPr id="41630" name="Line 11">
          <a:extLst>
            <a:ext uri="{FF2B5EF4-FFF2-40B4-BE49-F238E27FC236}">
              <a16:creationId xmlns:a16="http://schemas.microsoft.com/office/drawing/2014/main" id="{25B7A7B5-9A5D-8EB8-C3CB-85FF70005594}"/>
            </a:ext>
          </a:extLst>
        </xdr:cNvPr>
        <xdr:cNvSpPr>
          <a:spLocks noChangeShapeType="1"/>
        </xdr:cNvSpPr>
      </xdr:nvSpPr>
      <xdr:spPr bwMode="auto">
        <a:xfrm flipH="1">
          <a:off x="2301240" y="7444740"/>
          <a:ext cx="1943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121920</xdr:colOff>
      <xdr:row>36</xdr:row>
      <xdr:rowOff>281940</xdr:rowOff>
    </xdr:from>
    <xdr:to>
      <xdr:col>7</xdr:col>
      <xdr:colOff>121920</xdr:colOff>
      <xdr:row>38</xdr:row>
      <xdr:rowOff>68580</xdr:rowOff>
    </xdr:to>
    <xdr:sp macro="" textlink="">
      <xdr:nvSpPr>
        <xdr:cNvPr id="41631" name="Line 12">
          <a:extLst>
            <a:ext uri="{FF2B5EF4-FFF2-40B4-BE49-F238E27FC236}">
              <a16:creationId xmlns:a16="http://schemas.microsoft.com/office/drawing/2014/main" id="{F7774DEF-CCCE-475E-EDBF-82B5C82268D3}"/>
            </a:ext>
          </a:extLst>
        </xdr:cNvPr>
        <xdr:cNvSpPr>
          <a:spLocks noChangeShapeType="1"/>
        </xdr:cNvSpPr>
      </xdr:nvSpPr>
      <xdr:spPr bwMode="auto">
        <a:xfrm>
          <a:off x="2301240" y="7444740"/>
          <a:ext cx="0" cy="71628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68580</xdr:rowOff>
    </xdr:from>
    <xdr:to>
      <xdr:col>7</xdr:col>
      <xdr:colOff>121920</xdr:colOff>
      <xdr:row>38</xdr:row>
      <xdr:rowOff>68580</xdr:rowOff>
    </xdr:to>
    <xdr:sp macro="" textlink="">
      <xdr:nvSpPr>
        <xdr:cNvPr id="41632" name="Line 13">
          <a:extLst>
            <a:ext uri="{FF2B5EF4-FFF2-40B4-BE49-F238E27FC236}">
              <a16:creationId xmlns:a16="http://schemas.microsoft.com/office/drawing/2014/main" id="{B15B5DD3-5486-F83C-6E89-34D16EE04A6B}"/>
            </a:ext>
          </a:extLst>
        </xdr:cNvPr>
        <xdr:cNvSpPr>
          <a:spLocks noChangeShapeType="1"/>
        </xdr:cNvSpPr>
      </xdr:nvSpPr>
      <xdr:spPr bwMode="auto">
        <a:xfrm flipH="1">
          <a:off x="1356360" y="8161020"/>
          <a:ext cx="944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259080</xdr:rowOff>
    </xdr:from>
    <xdr:to>
      <xdr:col>5</xdr:col>
      <xdr:colOff>495300</xdr:colOff>
      <xdr:row>38</xdr:row>
      <xdr:rowOff>68580</xdr:rowOff>
    </xdr:to>
    <xdr:sp macro="" textlink="">
      <xdr:nvSpPr>
        <xdr:cNvPr id="41633" name="Line 15">
          <a:extLst>
            <a:ext uri="{FF2B5EF4-FFF2-40B4-BE49-F238E27FC236}">
              <a16:creationId xmlns:a16="http://schemas.microsoft.com/office/drawing/2014/main" id="{1F26EEB8-AE5E-A9EA-8E69-29D36ACE7245}"/>
            </a:ext>
          </a:extLst>
        </xdr:cNvPr>
        <xdr:cNvSpPr>
          <a:spLocks noChangeShapeType="1"/>
        </xdr:cNvSpPr>
      </xdr:nvSpPr>
      <xdr:spPr bwMode="auto">
        <a:xfrm flipV="1">
          <a:off x="1356360" y="7894320"/>
          <a:ext cx="0" cy="2667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16</xdr:col>
      <xdr:colOff>102870</xdr:colOff>
      <xdr:row>39</xdr:row>
      <xdr:rowOff>95250</xdr:rowOff>
    </xdr:from>
    <xdr:to>
      <xdr:col>22</xdr:col>
      <xdr:colOff>201891</xdr:colOff>
      <xdr:row>40</xdr:row>
      <xdr:rowOff>42130</xdr:rowOff>
    </xdr:to>
    <xdr:sp macro="" textlink="">
      <xdr:nvSpPr>
        <xdr:cNvPr id="7" name="AutoShape 16">
          <a:extLst>
            <a:ext uri="{FF2B5EF4-FFF2-40B4-BE49-F238E27FC236}">
              <a16:creationId xmlns:a16="http://schemas.microsoft.com/office/drawing/2014/main" id="{1BF0F467-8599-AE6D-B767-E39308EED036}"/>
            </a:ext>
          </a:extLst>
        </xdr:cNvPr>
        <xdr:cNvSpPr>
          <a:spLocks noChangeArrowheads="1"/>
        </xdr:cNvSpPr>
      </xdr:nvSpPr>
      <xdr:spPr bwMode="auto">
        <a:xfrm>
          <a:off x="5915025" y="8305800"/>
          <a:ext cx="2057400" cy="390525"/>
        </a:xfrm>
        <a:prstGeom prst="wedgeRoundRectCallout">
          <a:avLst>
            <a:gd name="adj1" fmla="val -29167"/>
            <a:gd name="adj2" fmla="val -8537"/>
            <a:gd name="adj3" fmla="val 16667"/>
          </a:avLst>
        </a:prstGeom>
        <a:solidFill>
          <a:srgbClr val="C0C0C0"/>
        </a:solidFill>
        <a:ln w="9525">
          <a:solidFill>
            <a:srgbClr val="000000"/>
          </a:solid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ＪＳ明朝"/>
            </a:rPr>
            <a:t>中和</a:t>
          </a:r>
          <a:r>
            <a:rPr lang="en-US" altLang="ja-JP" sz="1000" b="0" i="0" u="none" strike="noStrike" baseline="0">
              <a:solidFill>
                <a:srgbClr val="000000"/>
              </a:solidFill>
              <a:latin typeface="ＪＳ明朝"/>
            </a:rPr>
            <a:t>CR</a:t>
          </a:r>
          <a:r>
            <a:rPr lang="ja-JP" altLang="en-US" sz="1000" b="0" i="0" u="none" strike="noStrike" baseline="0">
              <a:solidFill>
                <a:srgbClr val="000000"/>
              </a:solidFill>
              <a:latin typeface="ＪＳ明朝"/>
            </a:rPr>
            <a:t>⇔一次下請負業者間で取り交わされる契約書名</a:t>
          </a:r>
        </a:p>
      </xdr:txBody>
    </xdr:sp>
    <xdr:clientData/>
  </xdr:twoCellAnchor>
  <xdr:twoCellAnchor>
    <xdr:from>
      <xdr:col>16</xdr:col>
      <xdr:colOff>236220</xdr:colOff>
      <xdr:row>37</xdr:row>
      <xdr:rowOff>175260</xdr:rowOff>
    </xdr:from>
    <xdr:to>
      <xdr:col>16</xdr:col>
      <xdr:colOff>236220</xdr:colOff>
      <xdr:row>39</xdr:row>
      <xdr:rowOff>106680</xdr:rowOff>
    </xdr:to>
    <xdr:sp macro="" textlink="">
      <xdr:nvSpPr>
        <xdr:cNvPr id="41635" name="Line 17">
          <a:extLst>
            <a:ext uri="{FF2B5EF4-FFF2-40B4-BE49-F238E27FC236}">
              <a16:creationId xmlns:a16="http://schemas.microsoft.com/office/drawing/2014/main" id="{821AE9D3-1A5D-976F-DEB3-012545179D2A}"/>
            </a:ext>
          </a:extLst>
        </xdr:cNvPr>
        <xdr:cNvSpPr>
          <a:spLocks noChangeShapeType="1"/>
        </xdr:cNvSpPr>
      </xdr:nvSpPr>
      <xdr:spPr bwMode="auto">
        <a:xfrm flipV="1">
          <a:off x="5417820" y="7810500"/>
          <a:ext cx="0" cy="5334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11</xdr:col>
      <xdr:colOff>198120</xdr:colOff>
      <xdr:row>38</xdr:row>
      <xdr:rowOff>68580</xdr:rowOff>
    </xdr:from>
    <xdr:to>
      <xdr:col>16</xdr:col>
      <xdr:colOff>236220</xdr:colOff>
      <xdr:row>38</xdr:row>
      <xdr:rowOff>68580</xdr:rowOff>
    </xdr:to>
    <xdr:sp macro="" textlink="">
      <xdr:nvSpPr>
        <xdr:cNvPr id="41636" name="Line 18">
          <a:extLst>
            <a:ext uri="{FF2B5EF4-FFF2-40B4-BE49-F238E27FC236}">
              <a16:creationId xmlns:a16="http://schemas.microsoft.com/office/drawing/2014/main" id="{D23A2B91-0628-0AE6-DAC5-3D759BC536F6}"/>
            </a:ext>
          </a:extLst>
        </xdr:cNvPr>
        <xdr:cNvSpPr>
          <a:spLocks noChangeShapeType="1"/>
        </xdr:cNvSpPr>
      </xdr:nvSpPr>
      <xdr:spPr bwMode="auto">
        <a:xfrm flipH="1">
          <a:off x="3810000" y="8161020"/>
          <a:ext cx="16078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198120</xdr:colOff>
      <xdr:row>37</xdr:row>
      <xdr:rowOff>182880</xdr:rowOff>
    </xdr:from>
    <xdr:to>
      <xdr:col>11</xdr:col>
      <xdr:colOff>198120</xdr:colOff>
      <xdr:row>38</xdr:row>
      <xdr:rowOff>68580</xdr:rowOff>
    </xdr:to>
    <xdr:sp macro="" textlink="">
      <xdr:nvSpPr>
        <xdr:cNvPr id="41637" name="Line 19">
          <a:extLst>
            <a:ext uri="{FF2B5EF4-FFF2-40B4-BE49-F238E27FC236}">
              <a16:creationId xmlns:a16="http://schemas.microsoft.com/office/drawing/2014/main" id="{D66B9E8F-C5B4-150D-FFE8-4BB44DB0C2FA}"/>
            </a:ext>
          </a:extLst>
        </xdr:cNvPr>
        <xdr:cNvSpPr>
          <a:spLocks noChangeShapeType="1"/>
        </xdr:cNvSpPr>
      </xdr:nvSpPr>
      <xdr:spPr bwMode="auto">
        <a:xfrm flipV="1">
          <a:off x="3810000" y="7818120"/>
          <a:ext cx="0" cy="3429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87</xdr:row>
      <xdr:rowOff>0</xdr:rowOff>
    </xdr:from>
    <xdr:to>
      <xdr:col>41</xdr:col>
      <xdr:colOff>260413</xdr:colOff>
      <xdr:row>99</xdr:row>
      <xdr:rowOff>107354</xdr:rowOff>
    </xdr:to>
    <xdr:sp macro="" textlink="">
      <xdr:nvSpPr>
        <xdr:cNvPr id="2" name="Text Box 4">
          <a:extLst>
            <a:ext uri="{FF2B5EF4-FFF2-40B4-BE49-F238E27FC236}">
              <a16:creationId xmlns:a16="http://schemas.microsoft.com/office/drawing/2014/main" id="{5EB231A9-EADA-B929-6B9E-52561B031C13}"/>
            </a:ext>
          </a:extLst>
        </xdr:cNvPr>
        <xdr:cNvSpPr txBox="1">
          <a:spLocks noChangeArrowheads="1"/>
        </xdr:cNvSpPr>
      </xdr:nvSpPr>
      <xdr:spPr bwMode="auto">
        <a:xfrm>
          <a:off x="247650" y="14620875"/>
          <a:ext cx="6687876" cy="2191431"/>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42</xdr:col>
      <xdr:colOff>0</xdr:colOff>
      <xdr:row>51</xdr:row>
      <xdr:rowOff>121919</xdr:rowOff>
    </xdr:from>
    <xdr:to>
      <xdr:col>82</xdr:col>
      <xdr:colOff>38100</xdr:colOff>
      <xdr:row>65</xdr:row>
      <xdr:rowOff>53346</xdr:rowOff>
    </xdr:to>
    <xdr:sp macro="" textlink="">
      <xdr:nvSpPr>
        <xdr:cNvPr id="5" name="Text Box 4">
          <a:extLst>
            <a:ext uri="{FF2B5EF4-FFF2-40B4-BE49-F238E27FC236}">
              <a16:creationId xmlns:a16="http://schemas.microsoft.com/office/drawing/2014/main" id="{277723CF-2288-DE76-9753-60D531527D59}"/>
            </a:ext>
          </a:extLst>
        </xdr:cNvPr>
        <xdr:cNvSpPr txBox="1">
          <a:spLocks noChangeArrowheads="1"/>
        </xdr:cNvSpPr>
      </xdr:nvSpPr>
      <xdr:spPr bwMode="auto">
        <a:xfrm>
          <a:off x="8086725" y="8896349"/>
          <a:ext cx="6505575" cy="206692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16</xdr:col>
      <xdr:colOff>91440</xdr:colOff>
      <xdr:row>8</xdr:row>
      <xdr:rowOff>110490</xdr:rowOff>
    </xdr:from>
    <xdr:to>
      <xdr:col>18</xdr:col>
      <xdr:colOff>114300</xdr:colOff>
      <xdr:row>10</xdr:row>
      <xdr:rowOff>19050</xdr:rowOff>
    </xdr:to>
    <xdr:sp macro="" textlink="">
      <xdr:nvSpPr>
        <xdr:cNvPr id="3" name="円/楕円 2">
          <a:extLst>
            <a:ext uri="{FF2B5EF4-FFF2-40B4-BE49-F238E27FC236}">
              <a16:creationId xmlns:a16="http://schemas.microsoft.com/office/drawing/2014/main" id="{99C928AE-63FD-5AF6-DBA6-048C73A01DDC}"/>
            </a:ext>
          </a:extLst>
        </xdr:cNvPr>
        <xdr:cNvSpPr/>
      </xdr:nvSpPr>
      <xdr:spPr>
        <a:xfrm>
          <a:off x="2686050" y="1514475"/>
          <a:ext cx="361950" cy="228600"/>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19050</xdr:colOff>
      <xdr:row>44</xdr:row>
      <xdr:rowOff>64770</xdr:rowOff>
    </xdr:from>
    <xdr:to>
      <xdr:col>9</xdr:col>
      <xdr:colOff>79880</xdr:colOff>
      <xdr:row>46</xdr:row>
      <xdr:rowOff>76285</xdr:rowOff>
    </xdr:to>
    <xdr:sp macro="" textlink="">
      <xdr:nvSpPr>
        <xdr:cNvPr id="6" name="円/楕円 5">
          <a:extLst>
            <a:ext uri="{FF2B5EF4-FFF2-40B4-BE49-F238E27FC236}">
              <a16:creationId xmlns:a16="http://schemas.microsoft.com/office/drawing/2014/main" id="{6D61DA9C-E062-C5AB-707B-2C316317531E}"/>
            </a:ext>
          </a:extLst>
        </xdr:cNvPr>
        <xdr:cNvSpPr/>
      </xdr:nvSpPr>
      <xdr:spPr>
        <a:xfrm>
          <a:off x="962025" y="7629525"/>
          <a:ext cx="495300" cy="352425"/>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47</xdr:row>
      <xdr:rowOff>15240</xdr:rowOff>
    </xdr:from>
    <xdr:to>
      <xdr:col>40</xdr:col>
      <xdr:colOff>125673</xdr:colOff>
      <xdr:row>52</xdr:row>
      <xdr:rowOff>110490</xdr:rowOff>
    </xdr:to>
    <xdr:cxnSp macro="">
      <xdr:nvCxnSpPr>
        <xdr:cNvPr id="7" name="直線コネクタ 6">
          <a:extLst>
            <a:ext uri="{FF2B5EF4-FFF2-40B4-BE49-F238E27FC236}">
              <a16:creationId xmlns:a16="http://schemas.microsoft.com/office/drawing/2014/main" id="{59629B41-2E34-D114-CBD2-D57AB8CF2D19}"/>
            </a:ext>
          </a:extLst>
        </xdr:cNvPr>
        <xdr:cNvCxnSpPr/>
      </xdr:nvCxnSpPr>
      <xdr:spPr>
        <a:xfrm flipH="1">
          <a:off x="4343400" y="8077200"/>
          <a:ext cx="2219325" cy="981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30480</xdr:colOff>
      <xdr:row>46</xdr:row>
      <xdr:rowOff>133350</xdr:rowOff>
    </xdr:from>
    <xdr:to>
      <xdr:col>21</xdr:col>
      <xdr:colOff>11430</xdr:colOff>
      <xdr:row>53</xdr:row>
      <xdr:rowOff>0</xdr:rowOff>
    </xdr:to>
    <xdr:cxnSp macro="">
      <xdr:nvCxnSpPr>
        <xdr:cNvPr id="9" name="直線コネクタ 8">
          <a:extLst>
            <a:ext uri="{FF2B5EF4-FFF2-40B4-BE49-F238E27FC236}">
              <a16:creationId xmlns:a16="http://schemas.microsoft.com/office/drawing/2014/main" id="{1D65468C-90CB-A7CC-9832-7836D46CC5CA}"/>
            </a:ext>
          </a:extLst>
        </xdr:cNvPr>
        <xdr:cNvCxnSpPr/>
      </xdr:nvCxnSpPr>
      <xdr:spPr>
        <a:xfrm flipH="1">
          <a:off x="1047750" y="8048625"/>
          <a:ext cx="2295525"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15240</xdr:colOff>
      <xdr:row>54</xdr:row>
      <xdr:rowOff>45720</xdr:rowOff>
    </xdr:from>
    <xdr:to>
      <xdr:col>28</xdr:col>
      <xdr:colOff>61046</xdr:colOff>
      <xdr:row>56</xdr:row>
      <xdr:rowOff>87547</xdr:rowOff>
    </xdr:to>
    <xdr:sp macro="" textlink="">
      <xdr:nvSpPr>
        <xdr:cNvPr id="10" name="円/楕円 9">
          <a:extLst>
            <a:ext uri="{FF2B5EF4-FFF2-40B4-BE49-F238E27FC236}">
              <a16:creationId xmlns:a16="http://schemas.microsoft.com/office/drawing/2014/main" id="{07D09594-DFE7-BA3B-6D36-942D606F4B68}"/>
            </a:ext>
          </a:extLst>
        </xdr:cNvPr>
        <xdr:cNvSpPr/>
      </xdr:nvSpPr>
      <xdr:spPr>
        <a:xfrm>
          <a:off x="3943350" y="9258300"/>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83820</xdr:colOff>
      <xdr:row>54</xdr:row>
      <xdr:rowOff>57150</xdr:rowOff>
    </xdr:from>
    <xdr:to>
      <xdr:col>40</xdr:col>
      <xdr:colOff>60960</xdr:colOff>
      <xdr:row>56</xdr:row>
      <xdr:rowOff>91602</xdr:rowOff>
    </xdr:to>
    <xdr:sp macro="" textlink="">
      <xdr:nvSpPr>
        <xdr:cNvPr id="12" name="円/楕円 11">
          <a:extLst>
            <a:ext uri="{FF2B5EF4-FFF2-40B4-BE49-F238E27FC236}">
              <a16:creationId xmlns:a16="http://schemas.microsoft.com/office/drawing/2014/main" id="{AA65AB8D-41BC-9CD3-25A4-E01CC26311CE}"/>
            </a:ext>
          </a:extLst>
        </xdr:cNvPr>
        <xdr:cNvSpPr/>
      </xdr:nvSpPr>
      <xdr:spPr>
        <a:xfrm>
          <a:off x="6000750" y="92678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0</xdr:colOff>
      <xdr:row>32</xdr:row>
      <xdr:rowOff>1</xdr:rowOff>
    </xdr:from>
    <xdr:to>
      <xdr:col>15</xdr:col>
      <xdr:colOff>72390</xdr:colOff>
      <xdr:row>33</xdr:row>
      <xdr:rowOff>53687</xdr:rowOff>
    </xdr:to>
    <xdr:sp macro="" textlink="">
      <xdr:nvSpPr>
        <xdr:cNvPr id="13" name="円/楕円 12">
          <a:extLst>
            <a:ext uri="{FF2B5EF4-FFF2-40B4-BE49-F238E27FC236}">
              <a16:creationId xmlns:a16="http://schemas.microsoft.com/office/drawing/2014/main" id="{49E22610-8E87-235D-E3D6-4D02BFC6F87B}"/>
            </a:ext>
          </a:extLst>
        </xdr:cNvPr>
        <xdr:cNvSpPr/>
      </xdr:nvSpPr>
      <xdr:spPr>
        <a:xfrm>
          <a:off x="2038350" y="5486401"/>
          <a:ext cx="447675" cy="247650"/>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0</xdr:colOff>
      <xdr:row>32</xdr:row>
      <xdr:rowOff>0</xdr:rowOff>
    </xdr:from>
    <xdr:to>
      <xdr:col>25</xdr:col>
      <xdr:colOff>0</xdr:colOff>
      <xdr:row>33</xdr:row>
      <xdr:rowOff>64770</xdr:rowOff>
    </xdr:to>
    <xdr:sp macro="" textlink="">
      <xdr:nvSpPr>
        <xdr:cNvPr id="14" name="円/楕円 13">
          <a:extLst>
            <a:ext uri="{FF2B5EF4-FFF2-40B4-BE49-F238E27FC236}">
              <a16:creationId xmlns:a16="http://schemas.microsoft.com/office/drawing/2014/main" id="{BC2AFCE7-B228-9BCA-1945-95C13E45968B}"/>
            </a:ext>
          </a:extLst>
        </xdr:cNvPr>
        <xdr:cNvSpPr/>
      </xdr:nvSpPr>
      <xdr:spPr>
        <a:xfrm>
          <a:off x="3409950" y="5486400"/>
          <a:ext cx="514350" cy="257175"/>
        </a:xfrm>
        <a:prstGeom prst="ellipse">
          <a:avLst/>
        </a:prstGeom>
        <a:solidFill>
          <a:srgbClr val="FF0000">
            <a:alpha val="0"/>
          </a:srgb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11430</xdr:colOff>
      <xdr:row>31</xdr:row>
      <xdr:rowOff>121920</xdr:rowOff>
    </xdr:from>
    <xdr:to>
      <xdr:col>34</xdr:col>
      <xdr:colOff>72624</xdr:colOff>
      <xdr:row>33</xdr:row>
      <xdr:rowOff>64876</xdr:rowOff>
    </xdr:to>
    <xdr:sp macro="" textlink="">
      <xdr:nvSpPr>
        <xdr:cNvPr id="15" name="円/楕円 14">
          <a:extLst>
            <a:ext uri="{FF2B5EF4-FFF2-40B4-BE49-F238E27FC236}">
              <a16:creationId xmlns:a16="http://schemas.microsoft.com/office/drawing/2014/main" id="{B9C064FF-4EBF-2D9D-0BDE-69D9EF2775BE}"/>
            </a:ext>
          </a:extLst>
        </xdr:cNvPr>
        <xdr:cNvSpPr/>
      </xdr:nvSpPr>
      <xdr:spPr>
        <a:xfrm>
          <a:off x="5038725" y="5467350"/>
          <a:ext cx="438150" cy="276225"/>
        </a:xfrm>
        <a:prstGeom prst="ellipse">
          <a:avLst/>
        </a:prstGeom>
        <a:solidFill>
          <a:schemeClr val="lt1">
            <a:alpha val="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19050</xdr:colOff>
      <xdr:row>28</xdr:row>
      <xdr:rowOff>22860</xdr:rowOff>
    </xdr:from>
    <xdr:to>
      <xdr:col>28</xdr:col>
      <xdr:colOff>19050</xdr:colOff>
      <xdr:row>29</xdr:row>
      <xdr:rowOff>122385</xdr:rowOff>
    </xdr:to>
    <xdr:cxnSp macro="">
      <xdr:nvCxnSpPr>
        <xdr:cNvPr id="17" name="直線コネクタ 16">
          <a:extLst>
            <a:ext uri="{FF2B5EF4-FFF2-40B4-BE49-F238E27FC236}">
              <a16:creationId xmlns:a16="http://schemas.microsoft.com/office/drawing/2014/main" id="{7FA0A5D3-97F6-7264-1417-9BEC1F9981DB}"/>
            </a:ext>
          </a:extLst>
        </xdr:cNvPr>
        <xdr:cNvCxnSpPr/>
      </xdr:nvCxnSpPr>
      <xdr:spPr>
        <a:xfrm flipV="1">
          <a:off x="2066925" y="4819650"/>
          <a:ext cx="230505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49530</xdr:colOff>
      <xdr:row>28</xdr:row>
      <xdr:rowOff>22860</xdr:rowOff>
    </xdr:from>
    <xdr:to>
      <xdr:col>41</xdr:col>
      <xdr:colOff>19061</xdr:colOff>
      <xdr:row>30</xdr:row>
      <xdr:rowOff>0</xdr:rowOff>
    </xdr:to>
    <xdr:cxnSp macro="">
      <xdr:nvCxnSpPr>
        <xdr:cNvPr id="19" name="直線コネクタ 18">
          <a:extLst>
            <a:ext uri="{FF2B5EF4-FFF2-40B4-BE49-F238E27FC236}">
              <a16:creationId xmlns:a16="http://schemas.microsoft.com/office/drawing/2014/main" id="{19EAAFDE-7EDB-998E-E826-70ECBBD919E6}"/>
            </a:ext>
          </a:extLst>
        </xdr:cNvPr>
        <xdr:cNvCxnSpPr/>
      </xdr:nvCxnSpPr>
      <xdr:spPr>
        <a:xfrm flipV="1">
          <a:off x="4333875" y="4819650"/>
          <a:ext cx="22669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95250</xdr:colOff>
      <xdr:row>36</xdr:row>
      <xdr:rowOff>99060</xdr:rowOff>
    </xdr:from>
    <xdr:to>
      <xdr:col>53</xdr:col>
      <xdr:colOff>95250</xdr:colOff>
      <xdr:row>38</xdr:row>
      <xdr:rowOff>30480</xdr:rowOff>
    </xdr:to>
    <xdr:sp macro="" textlink="">
      <xdr:nvSpPr>
        <xdr:cNvPr id="16" name="円/楕円 15">
          <a:extLst>
            <a:ext uri="{FF2B5EF4-FFF2-40B4-BE49-F238E27FC236}">
              <a16:creationId xmlns:a16="http://schemas.microsoft.com/office/drawing/2014/main" id="{84BE5D7D-5869-0A6D-886A-4F1604297764}"/>
            </a:ext>
          </a:extLst>
        </xdr:cNvPr>
        <xdr:cNvSpPr/>
      </xdr:nvSpPr>
      <xdr:spPr>
        <a:xfrm>
          <a:off x="9439275" y="6286500"/>
          <a:ext cx="514350" cy="266700"/>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54</xdr:col>
      <xdr:colOff>80010</xdr:colOff>
      <xdr:row>22</xdr:row>
      <xdr:rowOff>99060</xdr:rowOff>
    </xdr:from>
    <xdr:to>
      <xdr:col>57</xdr:col>
      <xdr:colOff>80010</xdr:colOff>
      <xdr:row>24</xdr:row>
      <xdr:rowOff>18938</xdr:rowOff>
    </xdr:to>
    <xdr:sp macro="" textlink="">
      <xdr:nvSpPr>
        <xdr:cNvPr id="18" name="円/楕円 17">
          <a:extLst>
            <a:ext uri="{FF2B5EF4-FFF2-40B4-BE49-F238E27FC236}">
              <a16:creationId xmlns:a16="http://schemas.microsoft.com/office/drawing/2014/main" id="{8D692673-7087-37B7-04E4-41A71340FAE9}"/>
            </a:ext>
          </a:extLst>
        </xdr:cNvPr>
        <xdr:cNvSpPr/>
      </xdr:nvSpPr>
      <xdr:spPr>
        <a:xfrm>
          <a:off x="10106025" y="3886200"/>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73</xdr:col>
      <xdr:colOff>60960</xdr:colOff>
      <xdr:row>22</xdr:row>
      <xdr:rowOff>99060</xdr:rowOff>
    </xdr:from>
    <xdr:to>
      <xdr:col>76</xdr:col>
      <xdr:colOff>68671</xdr:colOff>
      <xdr:row>24</xdr:row>
      <xdr:rowOff>18938</xdr:rowOff>
    </xdr:to>
    <xdr:sp macro="" textlink="">
      <xdr:nvSpPr>
        <xdr:cNvPr id="20" name="円/楕円 19">
          <a:extLst>
            <a:ext uri="{FF2B5EF4-FFF2-40B4-BE49-F238E27FC236}">
              <a16:creationId xmlns:a16="http://schemas.microsoft.com/office/drawing/2014/main" id="{A3C671A1-EDAF-D6B2-2E1A-2B47DC1BE43C}"/>
            </a:ext>
          </a:extLst>
        </xdr:cNvPr>
        <xdr:cNvSpPr/>
      </xdr:nvSpPr>
      <xdr:spPr>
        <a:xfrm>
          <a:off x="13087350" y="3886200"/>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63</xdr:col>
      <xdr:colOff>3810</xdr:colOff>
      <xdr:row>22</xdr:row>
      <xdr:rowOff>95250</xdr:rowOff>
    </xdr:from>
    <xdr:to>
      <xdr:col>66</xdr:col>
      <xdr:colOff>79858</xdr:colOff>
      <xdr:row>24</xdr:row>
      <xdr:rowOff>30826</xdr:rowOff>
    </xdr:to>
    <xdr:sp macro="" textlink="">
      <xdr:nvSpPr>
        <xdr:cNvPr id="21" name="円/楕円 20">
          <a:extLst>
            <a:ext uri="{FF2B5EF4-FFF2-40B4-BE49-F238E27FC236}">
              <a16:creationId xmlns:a16="http://schemas.microsoft.com/office/drawing/2014/main" id="{67D67871-7E27-0164-8DA0-BDA6956C77EF}"/>
            </a:ext>
          </a:extLst>
        </xdr:cNvPr>
        <xdr:cNvSpPr/>
      </xdr:nvSpPr>
      <xdr:spPr>
        <a:xfrm>
          <a:off x="11477625" y="3895725"/>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79</xdr:col>
      <xdr:colOff>95250</xdr:colOff>
      <xdr:row>48</xdr:row>
      <xdr:rowOff>95250</xdr:rowOff>
    </xdr:from>
    <xdr:to>
      <xdr:col>82</xdr:col>
      <xdr:colOff>95437</xdr:colOff>
      <xdr:row>50</xdr:row>
      <xdr:rowOff>106765</xdr:rowOff>
    </xdr:to>
    <xdr:sp macro="" textlink="">
      <xdr:nvSpPr>
        <xdr:cNvPr id="22" name="円/楕円 21">
          <a:extLst>
            <a:ext uri="{FF2B5EF4-FFF2-40B4-BE49-F238E27FC236}">
              <a16:creationId xmlns:a16="http://schemas.microsoft.com/office/drawing/2014/main" id="{194FD1B0-8C93-D1BE-6636-097969033846}"/>
            </a:ext>
          </a:extLst>
        </xdr:cNvPr>
        <xdr:cNvSpPr/>
      </xdr:nvSpPr>
      <xdr:spPr>
        <a:xfrm>
          <a:off x="14163675" y="83534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95250</xdr:colOff>
      <xdr:row>48</xdr:row>
      <xdr:rowOff>64770</xdr:rowOff>
    </xdr:from>
    <xdr:to>
      <xdr:col>56</xdr:col>
      <xdr:colOff>72390</xdr:colOff>
      <xdr:row>50</xdr:row>
      <xdr:rowOff>76285</xdr:rowOff>
    </xdr:to>
    <xdr:sp macro="" textlink="">
      <xdr:nvSpPr>
        <xdr:cNvPr id="23" name="円/楕円 22">
          <a:extLst>
            <a:ext uri="{FF2B5EF4-FFF2-40B4-BE49-F238E27FC236}">
              <a16:creationId xmlns:a16="http://schemas.microsoft.com/office/drawing/2014/main" id="{0380CCAE-6AE8-4A2E-F725-63CDA81BF3C4}"/>
            </a:ext>
          </a:extLst>
        </xdr:cNvPr>
        <xdr:cNvSpPr/>
      </xdr:nvSpPr>
      <xdr:spPr>
        <a:xfrm>
          <a:off x="9953625" y="83153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58</xdr:col>
      <xdr:colOff>95249</xdr:colOff>
      <xdr:row>17</xdr:row>
      <xdr:rowOff>95250</xdr:rowOff>
    </xdr:from>
    <xdr:to>
      <xdr:col>60</xdr:col>
      <xdr:colOff>106679</xdr:colOff>
      <xdr:row>19</xdr:row>
      <xdr:rowOff>14748</xdr:rowOff>
    </xdr:to>
    <xdr:sp macro="" textlink="">
      <xdr:nvSpPr>
        <xdr:cNvPr id="24" name="円/楕円 23">
          <a:extLst>
            <a:ext uri="{FF2B5EF4-FFF2-40B4-BE49-F238E27FC236}">
              <a16:creationId xmlns:a16="http://schemas.microsoft.com/office/drawing/2014/main" id="{11F4F62E-A2C1-8DB0-4378-6500C8CFEF9C}"/>
            </a:ext>
          </a:extLst>
        </xdr:cNvPr>
        <xdr:cNvSpPr/>
      </xdr:nvSpPr>
      <xdr:spPr>
        <a:xfrm>
          <a:off x="10810874" y="3038475"/>
          <a:ext cx="371475" cy="2381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0</xdr:colOff>
      <xdr:row>48</xdr:row>
      <xdr:rowOff>45720</xdr:rowOff>
    </xdr:from>
    <xdr:to>
      <xdr:col>67</xdr:col>
      <xdr:colOff>106311</xdr:colOff>
      <xdr:row>50</xdr:row>
      <xdr:rowOff>57150</xdr:rowOff>
    </xdr:to>
    <xdr:sp macro="" textlink="">
      <xdr:nvSpPr>
        <xdr:cNvPr id="25" name="円/楕円 21">
          <a:extLst>
            <a:ext uri="{FF2B5EF4-FFF2-40B4-BE49-F238E27FC236}">
              <a16:creationId xmlns:a16="http://schemas.microsoft.com/office/drawing/2014/main" id="{056246B1-77D2-5913-FE32-F31A0FC679B8}"/>
            </a:ext>
          </a:extLst>
        </xdr:cNvPr>
        <xdr:cNvSpPr/>
      </xdr:nvSpPr>
      <xdr:spPr>
        <a:xfrm>
          <a:off x="11715750" y="8286750"/>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11</xdr:col>
      <xdr:colOff>68580</xdr:colOff>
      <xdr:row>54</xdr:row>
      <xdr:rowOff>38100</xdr:rowOff>
    </xdr:from>
    <xdr:to>
      <xdr:col>13</xdr:col>
      <xdr:colOff>121920</xdr:colOff>
      <xdr:row>56</xdr:row>
      <xdr:rowOff>99060</xdr:rowOff>
    </xdr:to>
    <xdr:pic>
      <xdr:nvPicPr>
        <xdr:cNvPr id="55391" name="図 3">
          <a:extLst>
            <a:ext uri="{FF2B5EF4-FFF2-40B4-BE49-F238E27FC236}">
              <a16:creationId xmlns:a16="http://schemas.microsoft.com/office/drawing/2014/main" id="{D7E578CD-5F2D-B7BE-578F-65DB91620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8360" y="9037320"/>
          <a:ext cx="4495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851063</xdr:colOff>
      <xdr:row>52</xdr:row>
      <xdr:rowOff>70596</xdr:rowOff>
    </xdr:from>
    <xdr:to>
      <xdr:col>83</xdr:col>
      <xdr:colOff>39458</xdr:colOff>
      <xdr:row>60</xdr:row>
      <xdr:rowOff>82162</xdr:rowOff>
    </xdr:to>
    <xdr:sp macro="" textlink="">
      <xdr:nvSpPr>
        <xdr:cNvPr id="2" name="Text Box 1">
          <a:extLst>
            <a:ext uri="{FF2B5EF4-FFF2-40B4-BE49-F238E27FC236}">
              <a16:creationId xmlns:a16="http://schemas.microsoft.com/office/drawing/2014/main" id="{E8E7DDCD-6CE9-0655-5DD0-CE70461498F6}"/>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43</xdr:col>
      <xdr:colOff>11430</xdr:colOff>
      <xdr:row>4</xdr:row>
      <xdr:rowOff>19050</xdr:rowOff>
    </xdr:from>
    <xdr:to>
      <xdr:col>84</xdr:col>
      <xdr:colOff>11430</xdr:colOff>
      <xdr:row>48</xdr:row>
      <xdr:rowOff>110490</xdr:rowOff>
    </xdr:to>
    <xdr:cxnSp macro="">
      <xdr:nvCxnSpPr>
        <xdr:cNvPr id="4" name="直線コネクタ 3">
          <a:extLst>
            <a:ext uri="{FF2B5EF4-FFF2-40B4-BE49-F238E27FC236}">
              <a16:creationId xmlns:a16="http://schemas.microsoft.com/office/drawing/2014/main" id="{C8BFEF70-BACE-1DE8-C2BE-D73D2E453F64}"/>
            </a:ext>
          </a:extLst>
        </xdr:cNvPr>
        <xdr:cNvCxnSpPr/>
      </xdr:nvCxnSpPr>
      <xdr:spPr>
        <a:xfrm flipH="1">
          <a:off x="8372475" y="638175"/>
          <a:ext cx="6562725" cy="777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68580</xdr:colOff>
      <xdr:row>29</xdr:row>
      <xdr:rowOff>91440</xdr:rowOff>
    </xdr:from>
    <xdr:to>
      <xdr:col>19</xdr:col>
      <xdr:colOff>68580</xdr:colOff>
      <xdr:row>31</xdr:row>
      <xdr:rowOff>19281</xdr:rowOff>
    </xdr:to>
    <xdr:sp macro="" textlink="">
      <xdr:nvSpPr>
        <xdr:cNvPr id="7" name="円/楕円 14">
          <a:extLst>
            <a:ext uri="{FF2B5EF4-FFF2-40B4-BE49-F238E27FC236}">
              <a16:creationId xmlns:a16="http://schemas.microsoft.com/office/drawing/2014/main" id="{9FD87B1B-D00A-B805-C407-65A488AA48E8}"/>
            </a:ext>
          </a:extLst>
        </xdr:cNvPr>
        <xdr:cNvSpPr/>
      </xdr:nvSpPr>
      <xdr:spPr>
        <a:xfrm>
          <a:off x="2638425" y="51244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83820</xdr:colOff>
      <xdr:row>35</xdr:row>
      <xdr:rowOff>133350</xdr:rowOff>
    </xdr:from>
    <xdr:to>
      <xdr:col>16</xdr:col>
      <xdr:colOff>91531</xdr:colOff>
      <xdr:row>37</xdr:row>
      <xdr:rowOff>53228</xdr:rowOff>
    </xdr:to>
    <xdr:sp macro="" textlink="">
      <xdr:nvSpPr>
        <xdr:cNvPr id="8" name="円/楕円 14">
          <a:extLst>
            <a:ext uri="{FF2B5EF4-FFF2-40B4-BE49-F238E27FC236}">
              <a16:creationId xmlns:a16="http://schemas.microsoft.com/office/drawing/2014/main" id="{D19E39B5-356C-7EF4-A166-3E94C2A6C083}"/>
            </a:ext>
          </a:extLst>
        </xdr:cNvPr>
        <xdr:cNvSpPr/>
      </xdr:nvSpPr>
      <xdr:spPr>
        <a:xfrm>
          <a:off x="21431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60960</xdr:colOff>
      <xdr:row>36</xdr:row>
      <xdr:rowOff>0</xdr:rowOff>
    </xdr:from>
    <xdr:to>
      <xdr:col>26</xdr:col>
      <xdr:colOff>53370</xdr:colOff>
      <xdr:row>37</xdr:row>
      <xdr:rowOff>64770</xdr:rowOff>
    </xdr:to>
    <xdr:sp macro="" textlink="">
      <xdr:nvSpPr>
        <xdr:cNvPr id="10" name="円/楕円 14">
          <a:extLst>
            <a:ext uri="{FF2B5EF4-FFF2-40B4-BE49-F238E27FC236}">
              <a16:creationId xmlns:a16="http://schemas.microsoft.com/office/drawing/2014/main" id="{1C3E791B-723A-19BF-20FC-3F7B6007F1B8}"/>
            </a:ext>
          </a:extLst>
        </xdr:cNvPr>
        <xdr:cNvSpPr/>
      </xdr:nvSpPr>
      <xdr:spPr>
        <a:xfrm>
          <a:off x="364807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99060</xdr:colOff>
      <xdr:row>35</xdr:row>
      <xdr:rowOff>133350</xdr:rowOff>
    </xdr:from>
    <xdr:to>
      <xdr:col>35</xdr:col>
      <xdr:colOff>99060</xdr:colOff>
      <xdr:row>37</xdr:row>
      <xdr:rowOff>53228</xdr:rowOff>
    </xdr:to>
    <xdr:sp macro="" textlink="">
      <xdr:nvSpPr>
        <xdr:cNvPr id="12" name="円/楕円 14">
          <a:extLst>
            <a:ext uri="{FF2B5EF4-FFF2-40B4-BE49-F238E27FC236}">
              <a16:creationId xmlns:a16="http://schemas.microsoft.com/office/drawing/2014/main" id="{FB86B38D-CD1D-EF11-74E6-1C52511BAC88}"/>
            </a:ext>
          </a:extLst>
        </xdr:cNvPr>
        <xdr:cNvSpPr/>
      </xdr:nvSpPr>
      <xdr:spPr>
        <a:xfrm>
          <a:off x="51530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72390</xdr:colOff>
      <xdr:row>56</xdr:row>
      <xdr:rowOff>99060</xdr:rowOff>
    </xdr:from>
    <xdr:to>
      <xdr:col>11</xdr:col>
      <xdr:colOff>72390</xdr:colOff>
      <xdr:row>58</xdr:row>
      <xdr:rowOff>18938</xdr:rowOff>
    </xdr:to>
    <xdr:sp macro="" textlink="">
      <xdr:nvSpPr>
        <xdr:cNvPr id="13" name="円/楕円 14">
          <a:extLst>
            <a:ext uri="{FF2B5EF4-FFF2-40B4-BE49-F238E27FC236}">
              <a16:creationId xmlns:a16="http://schemas.microsoft.com/office/drawing/2014/main" id="{D830A435-63E5-BD82-75B3-16467CACE5A0}"/>
            </a:ext>
          </a:extLst>
        </xdr:cNvPr>
        <xdr:cNvSpPr/>
      </xdr:nvSpPr>
      <xdr:spPr>
        <a:xfrm>
          <a:off x="1276350" y="97536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56</xdr:row>
      <xdr:rowOff>110490</xdr:rowOff>
    </xdr:from>
    <xdr:to>
      <xdr:col>28</xdr:col>
      <xdr:colOff>68351</xdr:colOff>
      <xdr:row>58</xdr:row>
      <xdr:rowOff>46066</xdr:rowOff>
    </xdr:to>
    <xdr:sp macro="" textlink="">
      <xdr:nvSpPr>
        <xdr:cNvPr id="14" name="円/楕円 14">
          <a:extLst>
            <a:ext uri="{FF2B5EF4-FFF2-40B4-BE49-F238E27FC236}">
              <a16:creationId xmlns:a16="http://schemas.microsoft.com/office/drawing/2014/main" id="{26E36C44-8FA8-38D7-690C-20023E455C84}"/>
            </a:ext>
          </a:extLst>
        </xdr:cNvPr>
        <xdr:cNvSpPr/>
      </xdr:nvSpPr>
      <xdr:spPr>
        <a:xfrm>
          <a:off x="391477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91440</xdr:colOff>
      <xdr:row>56</xdr:row>
      <xdr:rowOff>106680</xdr:rowOff>
    </xdr:from>
    <xdr:to>
      <xdr:col>40</xdr:col>
      <xdr:colOff>99151</xdr:colOff>
      <xdr:row>58</xdr:row>
      <xdr:rowOff>34181</xdr:rowOff>
    </xdr:to>
    <xdr:sp macro="" textlink="">
      <xdr:nvSpPr>
        <xdr:cNvPr id="15" name="円/楕円 14">
          <a:extLst>
            <a:ext uri="{FF2B5EF4-FFF2-40B4-BE49-F238E27FC236}">
              <a16:creationId xmlns:a16="http://schemas.microsoft.com/office/drawing/2014/main" id="{D7B0BFB7-CDEB-EE9E-D4DD-5242C37F29FC}"/>
            </a:ext>
          </a:extLst>
        </xdr:cNvPr>
        <xdr:cNvSpPr/>
      </xdr:nvSpPr>
      <xdr:spPr>
        <a:xfrm>
          <a:off x="6010275" y="97726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843443</xdr:colOff>
      <xdr:row>52</xdr:row>
      <xdr:rowOff>70596</xdr:rowOff>
    </xdr:from>
    <xdr:to>
      <xdr:col>83</xdr:col>
      <xdr:colOff>39158</xdr:colOff>
      <xdr:row>60</xdr:row>
      <xdr:rowOff>82162</xdr:rowOff>
    </xdr:to>
    <xdr:sp macro="" textlink="">
      <xdr:nvSpPr>
        <xdr:cNvPr id="2" name="Text Box 1">
          <a:extLst>
            <a:ext uri="{FF2B5EF4-FFF2-40B4-BE49-F238E27FC236}">
              <a16:creationId xmlns:a16="http://schemas.microsoft.com/office/drawing/2014/main" id="{2564153C-481C-4D2E-7184-A5728C1F41D2}"/>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16</xdr:col>
      <xdr:colOff>68580</xdr:colOff>
      <xdr:row>29</xdr:row>
      <xdr:rowOff>91440</xdr:rowOff>
    </xdr:from>
    <xdr:to>
      <xdr:col>19</xdr:col>
      <xdr:colOff>68580</xdr:colOff>
      <xdr:row>31</xdr:row>
      <xdr:rowOff>19281</xdr:rowOff>
    </xdr:to>
    <xdr:sp macro="" textlink="">
      <xdr:nvSpPr>
        <xdr:cNvPr id="4" name="円/楕円 14">
          <a:extLst>
            <a:ext uri="{FF2B5EF4-FFF2-40B4-BE49-F238E27FC236}">
              <a16:creationId xmlns:a16="http://schemas.microsoft.com/office/drawing/2014/main" id="{AE2131AA-B5C1-199D-E677-2A045D0A7C3C}"/>
            </a:ext>
          </a:extLst>
        </xdr:cNvPr>
        <xdr:cNvSpPr/>
      </xdr:nvSpPr>
      <xdr:spPr>
        <a:xfrm>
          <a:off x="2638425" y="51244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83820</xdr:colOff>
      <xdr:row>35</xdr:row>
      <xdr:rowOff>133350</xdr:rowOff>
    </xdr:from>
    <xdr:to>
      <xdr:col>16</xdr:col>
      <xdr:colOff>91531</xdr:colOff>
      <xdr:row>37</xdr:row>
      <xdr:rowOff>53228</xdr:rowOff>
    </xdr:to>
    <xdr:sp macro="" textlink="">
      <xdr:nvSpPr>
        <xdr:cNvPr id="5" name="円/楕円 14">
          <a:extLst>
            <a:ext uri="{FF2B5EF4-FFF2-40B4-BE49-F238E27FC236}">
              <a16:creationId xmlns:a16="http://schemas.microsoft.com/office/drawing/2014/main" id="{067352B7-23D1-DE3E-8CD1-C81F48C8EA38}"/>
            </a:ext>
          </a:extLst>
        </xdr:cNvPr>
        <xdr:cNvSpPr/>
      </xdr:nvSpPr>
      <xdr:spPr>
        <a:xfrm>
          <a:off x="21431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60960</xdr:colOff>
      <xdr:row>36</xdr:row>
      <xdr:rowOff>0</xdr:rowOff>
    </xdr:from>
    <xdr:to>
      <xdr:col>26</xdr:col>
      <xdr:colOff>53370</xdr:colOff>
      <xdr:row>37</xdr:row>
      <xdr:rowOff>64770</xdr:rowOff>
    </xdr:to>
    <xdr:sp macro="" textlink="">
      <xdr:nvSpPr>
        <xdr:cNvPr id="6" name="円/楕円 14">
          <a:extLst>
            <a:ext uri="{FF2B5EF4-FFF2-40B4-BE49-F238E27FC236}">
              <a16:creationId xmlns:a16="http://schemas.microsoft.com/office/drawing/2014/main" id="{100BC8B3-5208-358E-C5C9-6CEBF42F30F4}"/>
            </a:ext>
          </a:extLst>
        </xdr:cNvPr>
        <xdr:cNvSpPr/>
      </xdr:nvSpPr>
      <xdr:spPr>
        <a:xfrm>
          <a:off x="364807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99060</xdr:colOff>
      <xdr:row>35</xdr:row>
      <xdr:rowOff>133350</xdr:rowOff>
    </xdr:from>
    <xdr:to>
      <xdr:col>35</xdr:col>
      <xdr:colOff>99060</xdr:colOff>
      <xdr:row>37</xdr:row>
      <xdr:rowOff>53228</xdr:rowOff>
    </xdr:to>
    <xdr:sp macro="" textlink="">
      <xdr:nvSpPr>
        <xdr:cNvPr id="7" name="円/楕円 14">
          <a:extLst>
            <a:ext uri="{FF2B5EF4-FFF2-40B4-BE49-F238E27FC236}">
              <a16:creationId xmlns:a16="http://schemas.microsoft.com/office/drawing/2014/main" id="{594E146A-CFAC-5D9A-0A32-FD73BB253556}"/>
            </a:ext>
          </a:extLst>
        </xdr:cNvPr>
        <xdr:cNvSpPr/>
      </xdr:nvSpPr>
      <xdr:spPr>
        <a:xfrm>
          <a:off x="51530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72390</xdr:colOff>
      <xdr:row>56</xdr:row>
      <xdr:rowOff>99060</xdr:rowOff>
    </xdr:from>
    <xdr:to>
      <xdr:col>11</xdr:col>
      <xdr:colOff>72390</xdr:colOff>
      <xdr:row>58</xdr:row>
      <xdr:rowOff>18938</xdr:rowOff>
    </xdr:to>
    <xdr:sp macro="" textlink="">
      <xdr:nvSpPr>
        <xdr:cNvPr id="8" name="円/楕円 14">
          <a:extLst>
            <a:ext uri="{FF2B5EF4-FFF2-40B4-BE49-F238E27FC236}">
              <a16:creationId xmlns:a16="http://schemas.microsoft.com/office/drawing/2014/main" id="{711C1560-132E-4BD4-87F8-2EB38877E4F5}"/>
            </a:ext>
          </a:extLst>
        </xdr:cNvPr>
        <xdr:cNvSpPr/>
      </xdr:nvSpPr>
      <xdr:spPr>
        <a:xfrm>
          <a:off x="1276350" y="97536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56</xdr:row>
      <xdr:rowOff>110490</xdr:rowOff>
    </xdr:from>
    <xdr:to>
      <xdr:col>28</xdr:col>
      <xdr:colOff>68351</xdr:colOff>
      <xdr:row>58</xdr:row>
      <xdr:rowOff>46066</xdr:rowOff>
    </xdr:to>
    <xdr:sp macro="" textlink="">
      <xdr:nvSpPr>
        <xdr:cNvPr id="9" name="円/楕円 14">
          <a:extLst>
            <a:ext uri="{FF2B5EF4-FFF2-40B4-BE49-F238E27FC236}">
              <a16:creationId xmlns:a16="http://schemas.microsoft.com/office/drawing/2014/main" id="{9B7F812F-71AB-055E-6F77-16BC3F17B0E6}"/>
            </a:ext>
          </a:extLst>
        </xdr:cNvPr>
        <xdr:cNvSpPr/>
      </xdr:nvSpPr>
      <xdr:spPr>
        <a:xfrm>
          <a:off x="391477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91440</xdr:colOff>
      <xdr:row>56</xdr:row>
      <xdr:rowOff>106680</xdr:rowOff>
    </xdr:from>
    <xdr:to>
      <xdr:col>40</xdr:col>
      <xdr:colOff>99151</xdr:colOff>
      <xdr:row>58</xdr:row>
      <xdr:rowOff>34181</xdr:rowOff>
    </xdr:to>
    <xdr:sp macro="" textlink="">
      <xdr:nvSpPr>
        <xdr:cNvPr id="10" name="円/楕円 14">
          <a:extLst>
            <a:ext uri="{FF2B5EF4-FFF2-40B4-BE49-F238E27FC236}">
              <a16:creationId xmlns:a16="http://schemas.microsoft.com/office/drawing/2014/main" id="{3DBEB724-6FD6-021A-2861-0E54254D874E}"/>
            </a:ext>
          </a:extLst>
        </xdr:cNvPr>
        <xdr:cNvSpPr/>
      </xdr:nvSpPr>
      <xdr:spPr>
        <a:xfrm>
          <a:off x="6010275" y="97726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95250</xdr:colOff>
      <xdr:row>25</xdr:row>
      <xdr:rowOff>133350</xdr:rowOff>
    </xdr:from>
    <xdr:to>
      <xdr:col>59</xdr:col>
      <xdr:colOff>95250</xdr:colOff>
      <xdr:row>27</xdr:row>
      <xdr:rowOff>53228</xdr:rowOff>
    </xdr:to>
    <xdr:sp macro="" textlink="">
      <xdr:nvSpPr>
        <xdr:cNvPr id="11" name="円/楕円 14">
          <a:extLst>
            <a:ext uri="{FF2B5EF4-FFF2-40B4-BE49-F238E27FC236}">
              <a16:creationId xmlns:a16="http://schemas.microsoft.com/office/drawing/2014/main" id="{38071C4B-3AE9-2A2E-0BE0-5A68D892D764}"/>
            </a:ext>
          </a:extLst>
        </xdr:cNvPr>
        <xdr:cNvSpPr/>
      </xdr:nvSpPr>
      <xdr:spPr>
        <a:xfrm>
          <a:off x="10515600" y="44862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66</xdr:col>
      <xdr:colOff>83820</xdr:colOff>
      <xdr:row>26</xdr:row>
      <xdr:rowOff>3810</xdr:rowOff>
    </xdr:from>
    <xdr:to>
      <xdr:col>69</xdr:col>
      <xdr:colOff>83820</xdr:colOff>
      <xdr:row>27</xdr:row>
      <xdr:rowOff>64532</xdr:rowOff>
    </xdr:to>
    <xdr:sp macro="" textlink="">
      <xdr:nvSpPr>
        <xdr:cNvPr id="12" name="円/楕円 14">
          <a:extLst>
            <a:ext uri="{FF2B5EF4-FFF2-40B4-BE49-F238E27FC236}">
              <a16:creationId xmlns:a16="http://schemas.microsoft.com/office/drawing/2014/main" id="{13D0BFBB-6891-439D-05BF-9790CCBE9938}"/>
            </a:ext>
          </a:extLst>
        </xdr:cNvPr>
        <xdr:cNvSpPr/>
      </xdr:nvSpPr>
      <xdr:spPr>
        <a:xfrm>
          <a:off x="12049125" y="450532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75</xdr:col>
      <xdr:colOff>60960</xdr:colOff>
      <xdr:row>26</xdr:row>
      <xdr:rowOff>0</xdr:rowOff>
    </xdr:from>
    <xdr:to>
      <xdr:col>78</xdr:col>
      <xdr:colOff>60960</xdr:colOff>
      <xdr:row>27</xdr:row>
      <xdr:rowOff>64770</xdr:rowOff>
    </xdr:to>
    <xdr:sp macro="" textlink="">
      <xdr:nvSpPr>
        <xdr:cNvPr id="13" name="円/楕円 14">
          <a:extLst>
            <a:ext uri="{FF2B5EF4-FFF2-40B4-BE49-F238E27FC236}">
              <a16:creationId xmlns:a16="http://schemas.microsoft.com/office/drawing/2014/main" id="{E8D67083-E9EA-5E6D-BB0E-22CE35E6E178}"/>
            </a:ext>
          </a:extLst>
        </xdr:cNvPr>
        <xdr:cNvSpPr/>
      </xdr:nvSpPr>
      <xdr:spPr>
        <a:xfrm>
          <a:off x="13477875" y="44958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91440</xdr:colOff>
      <xdr:row>37</xdr:row>
      <xdr:rowOff>99060</xdr:rowOff>
    </xdr:from>
    <xdr:to>
      <xdr:col>54</xdr:col>
      <xdr:colOff>91440</xdr:colOff>
      <xdr:row>39</xdr:row>
      <xdr:rowOff>22860</xdr:rowOff>
    </xdr:to>
    <xdr:sp macro="" textlink="">
      <xdr:nvSpPr>
        <xdr:cNvPr id="15" name="円/楕円 14">
          <a:extLst>
            <a:ext uri="{FF2B5EF4-FFF2-40B4-BE49-F238E27FC236}">
              <a16:creationId xmlns:a16="http://schemas.microsoft.com/office/drawing/2014/main" id="{97563105-1FAD-7E5D-7077-5002AF4182C4}"/>
            </a:ext>
          </a:extLst>
        </xdr:cNvPr>
        <xdr:cNvSpPr/>
      </xdr:nvSpPr>
      <xdr:spPr>
        <a:xfrm>
          <a:off x="9667875" y="6515100"/>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57150</xdr:colOff>
      <xdr:row>46</xdr:row>
      <xdr:rowOff>95250</xdr:rowOff>
    </xdr:from>
    <xdr:to>
      <xdr:col>54</xdr:col>
      <xdr:colOff>57150</xdr:colOff>
      <xdr:row>48</xdr:row>
      <xdr:rowOff>19050</xdr:rowOff>
    </xdr:to>
    <xdr:sp macro="" textlink="">
      <xdr:nvSpPr>
        <xdr:cNvPr id="16" name="円/楕円 14">
          <a:extLst>
            <a:ext uri="{FF2B5EF4-FFF2-40B4-BE49-F238E27FC236}">
              <a16:creationId xmlns:a16="http://schemas.microsoft.com/office/drawing/2014/main" id="{66262B25-95CC-A127-3F9A-060A8CA8AE03}"/>
            </a:ext>
          </a:extLst>
        </xdr:cNvPr>
        <xdr:cNvSpPr/>
      </xdr:nvSpPr>
      <xdr:spPr>
        <a:xfrm>
          <a:off x="9620250" y="804862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26670</xdr:colOff>
      <xdr:row>46</xdr:row>
      <xdr:rowOff>110490</xdr:rowOff>
    </xdr:from>
    <xdr:to>
      <xdr:col>68</xdr:col>
      <xdr:colOff>26670</xdr:colOff>
      <xdr:row>48</xdr:row>
      <xdr:rowOff>34290</xdr:rowOff>
    </xdr:to>
    <xdr:sp macro="" textlink="">
      <xdr:nvSpPr>
        <xdr:cNvPr id="17" name="円/楕円 14">
          <a:extLst>
            <a:ext uri="{FF2B5EF4-FFF2-40B4-BE49-F238E27FC236}">
              <a16:creationId xmlns:a16="http://schemas.microsoft.com/office/drawing/2014/main" id="{CFB27D87-BEA9-179B-DA32-CA966234E8B5}"/>
            </a:ext>
          </a:extLst>
        </xdr:cNvPr>
        <xdr:cNvSpPr/>
      </xdr:nvSpPr>
      <xdr:spPr>
        <a:xfrm>
          <a:off x="11811000" y="806767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78</xdr:col>
      <xdr:colOff>11430</xdr:colOff>
      <xdr:row>46</xdr:row>
      <xdr:rowOff>121920</xdr:rowOff>
    </xdr:from>
    <xdr:to>
      <xdr:col>81</xdr:col>
      <xdr:colOff>11430</xdr:colOff>
      <xdr:row>48</xdr:row>
      <xdr:rowOff>45720</xdr:rowOff>
    </xdr:to>
    <xdr:sp macro="" textlink="">
      <xdr:nvSpPr>
        <xdr:cNvPr id="19" name="円/楕円 14">
          <a:extLst>
            <a:ext uri="{FF2B5EF4-FFF2-40B4-BE49-F238E27FC236}">
              <a16:creationId xmlns:a16="http://schemas.microsoft.com/office/drawing/2014/main" id="{109357A9-BB24-A91E-55CB-262D2E31C435}"/>
            </a:ext>
          </a:extLst>
        </xdr:cNvPr>
        <xdr:cNvSpPr/>
      </xdr:nvSpPr>
      <xdr:spPr>
        <a:xfrm>
          <a:off x="13906500" y="8077200"/>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843443</xdr:colOff>
      <xdr:row>52</xdr:row>
      <xdr:rowOff>70596</xdr:rowOff>
    </xdr:from>
    <xdr:to>
      <xdr:col>83</xdr:col>
      <xdr:colOff>39444</xdr:colOff>
      <xdr:row>60</xdr:row>
      <xdr:rowOff>82162</xdr:rowOff>
    </xdr:to>
    <xdr:sp macro="" textlink="">
      <xdr:nvSpPr>
        <xdr:cNvPr id="2" name="Text Box 1">
          <a:extLst>
            <a:ext uri="{FF2B5EF4-FFF2-40B4-BE49-F238E27FC236}">
              <a16:creationId xmlns:a16="http://schemas.microsoft.com/office/drawing/2014/main" id="{A480FDF3-9D78-0D12-5DB6-2836666CA249}"/>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13</xdr:col>
      <xdr:colOff>0</xdr:colOff>
      <xdr:row>36</xdr:row>
      <xdr:rowOff>0</xdr:rowOff>
    </xdr:from>
    <xdr:to>
      <xdr:col>16</xdr:col>
      <xdr:colOff>0</xdr:colOff>
      <xdr:row>37</xdr:row>
      <xdr:rowOff>64770</xdr:rowOff>
    </xdr:to>
    <xdr:sp macro="" textlink="">
      <xdr:nvSpPr>
        <xdr:cNvPr id="3" name="円/楕円 10">
          <a:extLst>
            <a:ext uri="{FF2B5EF4-FFF2-40B4-BE49-F238E27FC236}">
              <a16:creationId xmlns:a16="http://schemas.microsoft.com/office/drawing/2014/main" id="{3FBC38DD-0A7C-6298-9615-5457185FEE4A}"/>
            </a:ext>
          </a:extLst>
        </xdr:cNvPr>
        <xdr:cNvSpPr/>
      </xdr:nvSpPr>
      <xdr:spPr>
        <a:xfrm>
          <a:off x="202882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68580</xdr:colOff>
      <xdr:row>35</xdr:row>
      <xdr:rowOff>87630</xdr:rowOff>
    </xdr:from>
    <xdr:to>
      <xdr:col>26</xdr:col>
      <xdr:colOff>68580</xdr:colOff>
      <xdr:row>37</xdr:row>
      <xdr:rowOff>15016</xdr:rowOff>
    </xdr:to>
    <xdr:sp macro="" textlink="">
      <xdr:nvSpPr>
        <xdr:cNvPr id="5" name="円/楕円 10">
          <a:extLst>
            <a:ext uri="{FF2B5EF4-FFF2-40B4-BE49-F238E27FC236}">
              <a16:creationId xmlns:a16="http://schemas.microsoft.com/office/drawing/2014/main" id="{F6651649-1193-60E9-F08F-4075E0D844FF}"/>
            </a:ext>
          </a:extLst>
        </xdr:cNvPr>
        <xdr:cNvSpPr/>
      </xdr:nvSpPr>
      <xdr:spPr>
        <a:xfrm>
          <a:off x="3667125" y="61436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95250</xdr:colOff>
      <xdr:row>35</xdr:row>
      <xdr:rowOff>118110</xdr:rowOff>
    </xdr:from>
    <xdr:to>
      <xdr:col>35</xdr:col>
      <xdr:colOff>95250</xdr:colOff>
      <xdr:row>37</xdr:row>
      <xdr:rowOff>45496</xdr:rowOff>
    </xdr:to>
    <xdr:sp macro="" textlink="">
      <xdr:nvSpPr>
        <xdr:cNvPr id="7" name="円/楕円 10">
          <a:extLst>
            <a:ext uri="{FF2B5EF4-FFF2-40B4-BE49-F238E27FC236}">
              <a16:creationId xmlns:a16="http://schemas.microsoft.com/office/drawing/2014/main" id="{7E16B428-7F75-7DB5-382A-CC680B981242}"/>
            </a:ext>
          </a:extLst>
        </xdr:cNvPr>
        <xdr:cNvSpPr/>
      </xdr:nvSpPr>
      <xdr:spPr>
        <a:xfrm>
          <a:off x="5162550" y="61817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49530</xdr:colOff>
      <xdr:row>56</xdr:row>
      <xdr:rowOff>110490</xdr:rowOff>
    </xdr:from>
    <xdr:to>
      <xdr:col>11</xdr:col>
      <xdr:colOff>41940</xdr:colOff>
      <xdr:row>58</xdr:row>
      <xdr:rowOff>46066</xdr:rowOff>
    </xdr:to>
    <xdr:sp macro="" textlink="">
      <xdr:nvSpPr>
        <xdr:cNvPr id="8" name="円/楕円 10">
          <a:extLst>
            <a:ext uri="{FF2B5EF4-FFF2-40B4-BE49-F238E27FC236}">
              <a16:creationId xmlns:a16="http://schemas.microsoft.com/office/drawing/2014/main" id="{829F4874-6C96-5656-B7E3-434B706CBD13}"/>
            </a:ext>
          </a:extLst>
        </xdr:cNvPr>
        <xdr:cNvSpPr/>
      </xdr:nvSpPr>
      <xdr:spPr>
        <a:xfrm>
          <a:off x="1238250"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53340</xdr:colOff>
      <xdr:row>56</xdr:row>
      <xdr:rowOff>110490</xdr:rowOff>
    </xdr:from>
    <xdr:to>
      <xdr:col>25</xdr:col>
      <xdr:colOff>53340</xdr:colOff>
      <xdr:row>58</xdr:row>
      <xdr:rowOff>46066</xdr:rowOff>
    </xdr:to>
    <xdr:sp macro="" textlink="">
      <xdr:nvSpPr>
        <xdr:cNvPr id="9" name="円/楕円 10">
          <a:extLst>
            <a:ext uri="{FF2B5EF4-FFF2-40B4-BE49-F238E27FC236}">
              <a16:creationId xmlns:a16="http://schemas.microsoft.com/office/drawing/2014/main" id="{2305DD9B-68D4-EBB4-8F8C-AD9E97F2DB22}"/>
            </a:ext>
          </a:extLst>
        </xdr:cNvPr>
        <xdr:cNvSpPr/>
      </xdr:nvSpPr>
      <xdr:spPr>
        <a:xfrm>
          <a:off x="347662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30480</xdr:colOff>
      <xdr:row>56</xdr:row>
      <xdr:rowOff>95250</xdr:rowOff>
    </xdr:from>
    <xdr:to>
      <xdr:col>38</xdr:col>
      <xdr:colOff>30480</xdr:colOff>
      <xdr:row>58</xdr:row>
      <xdr:rowOff>30826</xdr:rowOff>
    </xdr:to>
    <xdr:sp macro="" textlink="">
      <xdr:nvSpPr>
        <xdr:cNvPr id="10" name="円/楕円 10">
          <a:extLst>
            <a:ext uri="{FF2B5EF4-FFF2-40B4-BE49-F238E27FC236}">
              <a16:creationId xmlns:a16="http://schemas.microsoft.com/office/drawing/2014/main" id="{E37994ED-22A9-FF8A-01C1-7189CAB9C5F0}"/>
            </a:ext>
          </a:extLst>
        </xdr:cNvPr>
        <xdr:cNvSpPr/>
      </xdr:nvSpPr>
      <xdr:spPr>
        <a:xfrm>
          <a:off x="5572125" y="97631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899160</xdr:colOff>
      <xdr:row>20</xdr:row>
      <xdr:rowOff>15240</xdr:rowOff>
    </xdr:from>
    <xdr:to>
      <xdr:col>2</xdr:col>
      <xdr:colOff>899160</xdr:colOff>
      <xdr:row>20</xdr:row>
      <xdr:rowOff>320040</xdr:rowOff>
    </xdr:to>
    <xdr:sp macro="" textlink="">
      <xdr:nvSpPr>
        <xdr:cNvPr id="50133" name="Line 1">
          <a:extLst>
            <a:ext uri="{FF2B5EF4-FFF2-40B4-BE49-F238E27FC236}">
              <a16:creationId xmlns:a16="http://schemas.microsoft.com/office/drawing/2014/main" id="{51C326C8-7059-E822-D8C3-5A60544D62B6}"/>
            </a:ext>
          </a:extLst>
        </xdr:cNvPr>
        <xdr:cNvSpPr>
          <a:spLocks noChangeShapeType="1"/>
        </xdr:cNvSpPr>
      </xdr:nvSpPr>
      <xdr:spPr bwMode="auto">
        <a:xfrm>
          <a:off x="2438400" y="7208520"/>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899160</xdr:colOff>
      <xdr:row>20</xdr:row>
      <xdr:rowOff>167640</xdr:rowOff>
    </xdr:from>
    <xdr:to>
      <xdr:col>3</xdr:col>
      <xdr:colOff>152400</xdr:colOff>
      <xdr:row>20</xdr:row>
      <xdr:rowOff>167640</xdr:rowOff>
    </xdr:to>
    <xdr:sp macro="" textlink="">
      <xdr:nvSpPr>
        <xdr:cNvPr id="50134" name="Line 2">
          <a:extLst>
            <a:ext uri="{FF2B5EF4-FFF2-40B4-BE49-F238E27FC236}">
              <a16:creationId xmlns:a16="http://schemas.microsoft.com/office/drawing/2014/main" id="{4C586408-BB1D-E4FA-5C60-B8073FFE1031}"/>
            </a:ext>
          </a:extLst>
        </xdr:cNvPr>
        <xdr:cNvSpPr>
          <a:spLocks noChangeShapeType="1"/>
        </xdr:cNvSpPr>
      </xdr:nvSpPr>
      <xdr:spPr bwMode="auto">
        <a:xfrm>
          <a:off x="2438400" y="7360920"/>
          <a:ext cx="1066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15</xdr:row>
      <xdr:rowOff>15240</xdr:rowOff>
    </xdr:from>
    <xdr:to>
      <xdr:col>3</xdr:col>
      <xdr:colOff>152400</xdr:colOff>
      <xdr:row>20</xdr:row>
      <xdr:rowOff>160020</xdr:rowOff>
    </xdr:to>
    <xdr:sp macro="" textlink="">
      <xdr:nvSpPr>
        <xdr:cNvPr id="50135" name="Line 3">
          <a:extLst>
            <a:ext uri="{FF2B5EF4-FFF2-40B4-BE49-F238E27FC236}">
              <a16:creationId xmlns:a16="http://schemas.microsoft.com/office/drawing/2014/main" id="{744BC78A-4D33-80B7-448F-E065A605B854}"/>
            </a:ext>
          </a:extLst>
        </xdr:cNvPr>
        <xdr:cNvSpPr>
          <a:spLocks noChangeShapeType="1"/>
        </xdr:cNvSpPr>
      </xdr:nvSpPr>
      <xdr:spPr bwMode="auto">
        <a:xfrm>
          <a:off x="3505200" y="5303520"/>
          <a:ext cx="0" cy="204978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15</xdr:row>
      <xdr:rowOff>0</xdr:rowOff>
    </xdr:from>
    <xdr:to>
      <xdr:col>3</xdr:col>
      <xdr:colOff>266700</xdr:colOff>
      <xdr:row>15</xdr:row>
      <xdr:rowOff>0</xdr:rowOff>
    </xdr:to>
    <xdr:sp macro="" textlink="">
      <xdr:nvSpPr>
        <xdr:cNvPr id="50136" name="Line 4">
          <a:extLst>
            <a:ext uri="{FF2B5EF4-FFF2-40B4-BE49-F238E27FC236}">
              <a16:creationId xmlns:a16="http://schemas.microsoft.com/office/drawing/2014/main" id="{AC6165D2-05CE-3406-B8F6-827F8816BEBE}"/>
            </a:ext>
          </a:extLst>
        </xdr:cNvPr>
        <xdr:cNvSpPr>
          <a:spLocks noChangeShapeType="1"/>
        </xdr:cNvSpPr>
      </xdr:nvSpPr>
      <xdr:spPr bwMode="auto">
        <a:xfrm>
          <a:off x="3520440" y="5288280"/>
          <a:ext cx="990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20</xdr:row>
      <xdr:rowOff>167640</xdr:rowOff>
    </xdr:from>
    <xdr:to>
      <xdr:col>5</xdr:col>
      <xdr:colOff>106680</xdr:colOff>
      <xdr:row>20</xdr:row>
      <xdr:rowOff>167640</xdr:rowOff>
    </xdr:to>
    <xdr:sp macro="" textlink="">
      <xdr:nvSpPr>
        <xdr:cNvPr id="50137" name="Line 6">
          <a:extLst>
            <a:ext uri="{FF2B5EF4-FFF2-40B4-BE49-F238E27FC236}">
              <a16:creationId xmlns:a16="http://schemas.microsoft.com/office/drawing/2014/main" id="{29E06059-E1DA-61B4-A67A-B2626A9EBD06}"/>
            </a:ext>
          </a:extLst>
        </xdr:cNvPr>
        <xdr:cNvSpPr>
          <a:spLocks noChangeShapeType="1"/>
        </xdr:cNvSpPr>
      </xdr:nvSpPr>
      <xdr:spPr bwMode="auto">
        <a:xfrm>
          <a:off x="3520440" y="7360920"/>
          <a:ext cx="21945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10</xdr:row>
      <xdr:rowOff>182880</xdr:rowOff>
    </xdr:from>
    <xdr:to>
      <xdr:col>5</xdr:col>
      <xdr:colOff>243840</xdr:colOff>
      <xdr:row>10</xdr:row>
      <xdr:rowOff>182880</xdr:rowOff>
    </xdr:to>
    <xdr:sp macro="" textlink="">
      <xdr:nvSpPr>
        <xdr:cNvPr id="50138" name="Line 7">
          <a:extLst>
            <a:ext uri="{FF2B5EF4-FFF2-40B4-BE49-F238E27FC236}">
              <a16:creationId xmlns:a16="http://schemas.microsoft.com/office/drawing/2014/main" id="{F03F1BBE-995D-452B-C30E-104601D4B73F}"/>
            </a:ext>
          </a:extLst>
        </xdr:cNvPr>
        <xdr:cNvSpPr>
          <a:spLocks noChangeShapeType="1"/>
        </xdr:cNvSpPr>
      </xdr:nvSpPr>
      <xdr:spPr bwMode="auto">
        <a:xfrm flipV="1">
          <a:off x="5737860" y="356616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32</xdr:row>
      <xdr:rowOff>22860</xdr:rowOff>
    </xdr:from>
    <xdr:to>
      <xdr:col>5</xdr:col>
      <xdr:colOff>259080</xdr:colOff>
      <xdr:row>32</xdr:row>
      <xdr:rowOff>22860</xdr:rowOff>
    </xdr:to>
    <xdr:sp macro="" textlink="">
      <xdr:nvSpPr>
        <xdr:cNvPr id="50139" name="Line 9">
          <a:extLst>
            <a:ext uri="{FF2B5EF4-FFF2-40B4-BE49-F238E27FC236}">
              <a16:creationId xmlns:a16="http://schemas.microsoft.com/office/drawing/2014/main" id="{AABFB454-7F9A-BC71-A248-08CA90E22192}"/>
            </a:ext>
          </a:extLst>
        </xdr:cNvPr>
        <xdr:cNvSpPr>
          <a:spLocks noChangeShapeType="1"/>
        </xdr:cNvSpPr>
      </xdr:nvSpPr>
      <xdr:spPr bwMode="auto">
        <a:xfrm>
          <a:off x="5737860" y="11788140"/>
          <a:ext cx="1295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10</xdr:row>
      <xdr:rowOff>198120</xdr:rowOff>
    </xdr:from>
    <xdr:to>
      <xdr:col>5</xdr:col>
      <xdr:colOff>129540</xdr:colOff>
      <xdr:row>42</xdr:row>
      <xdr:rowOff>175260</xdr:rowOff>
    </xdr:to>
    <xdr:sp macro="" textlink="">
      <xdr:nvSpPr>
        <xdr:cNvPr id="50140" name="Line 10">
          <a:extLst>
            <a:ext uri="{FF2B5EF4-FFF2-40B4-BE49-F238E27FC236}">
              <a16:creationId xmlns:a16="http://schemas.microsoft.com/office/drawing/2014/main" id="{236E419A-A9FB-5AC2-9FAC-8B589C699EA8}"/>
            </a:ext>
          </a:extLst>
        </xdr:cNvPr>
        <xdr:cNvSpPr>
          <a:spLocks noChangeShapeType="1"/>
        </xdr:cNvSpPr>
      </xdr:nvSpPr>
      <xdr:spPr bwMode="auto">
        <a:xfrm>
          <a:off x="5737860" y="3581400"/>
          <a:ext cx="0" cy="12169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7620</xdr:rowOff>
    </xdr:from>
    <xdr:to>
      <xdr:col>12</xdr:col>
      <xdr:colOff>251460</xdr:colOff>
      <xdr:row>32</xdr:row>
      <xdr:rowOff>7620</xdr:rowOff>
    </xdr:to>
    <xdr:sp macro="" textlink="">
      <xdr:nvSpPr>
        <xdr:cNvPr id="50141" name="Line 9">
          <a:extLst>
            <a:ext uri="{FF2B5EF4-FFF2-40B4-BE49-F238E27FC236}">
              <a16:creationId xmlns:a16="http://schemas.microsoft.com/office/drawing/2014/main" id="{6BF39F3E-BE97-43EB-C421-57F5B3F147E7}"/>
            </a:ext>
          </a:extLst>
        </xdr:cNvPr>
        <xdr:cNvSpPr>
          <a:spLocks noChangeShapeType="1"/>
        </xdr:cNvSpPr>
      </xdr:nvSpPr>
      <xdr:spPr bwMode="auto">
        <a:xfrm flipV="1">
          <a:off x="8961120" y="1177290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10</xdr:row>
      <xdr:rowOff>152400</xdr:rowOff>
    </xdr:from>
    <xdr:to>
      <xdr:col>13</xdr:col>
      <xdr:colOff>7620</xdr:colOff>
      <xdr:row>10</xdr:row>
      <xdr:rowOff>152400</xdr:rowOff>
    </xdr:to>
    <xdr:sp macro="" textlink="">
      <xdr:nvSpPr>
        <xdr:cNvPr id="50142" name="Line 8">
          <a:extLst>
            <a:ext uri="{FF2B5EF4-FFF2-40B4-BE49-F238E27FC236}">
              <a16:creationId xmlns:a16="http://schemas.microsoft.com/office/drawing/2014/main" id="{44BDFAA3-BB19-714F-DBA9-93197143EB48}"/>
            </a:ext>
          </a:extLst>
        </xdr:cNvPr>
        <xdr:cNvSpPr>
          <a:spLocks noChangeShapeType="1"/>
        </xdr:cNvSpPr>
      </xdr:nvSpPr>
      <xdr:spPr bwMode="auto">
        <a:xfrm>
          <a:off x="8968740" y="3535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10</xdr:row>
      <xdr:rowOff>152400</xdr:rowOff>
    </xdr:from>
    <xdr:to>
      <xdr:col>20</xdr:col>
      <xdr:colOff>0</xdr:colOff>
      <xdr:row>10</xdr:row>
      <xdr:rowOff>152400</xdr:rowOff>
    </xdr:to>
    <xdr:sp macro="" textlink="">
      <xdr:nvSpPr>
        <xdr:cNvPr id="50143" name="Line 8">
          <a:extLst>
            <a:ext uri="{FF2B5EF4-FFF2-40B4-BE49-F238E27FC236}">
              <a16:creationId xmlns:a16="http://schemas.microsoft.com/office/drawing/2014/main" id="{9D1B51AF-36B5-3968-EB8A-1B116DC14CE7}"/>
            </a:ext>
          </a:extLst>
        </xdr:cNvPr>
        <xdr:cNvSpPr>
          <a:spLocks noChangeShapeType="1"/>
        </xdr:cNvSpPr>
      </xdr:nvSpPr>
      <xdr:spPr bwMode="auto">
        <a:xfrm flipV="1">
          <a:off x="12504420" y="35356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182880</xdr:rowOff>
    </xdr:from>
    <xdr:to>
      <xdr:col>26</xdr:col>
      <xdr:colOff>251460</xdr:colOff>
      <xdr:row>10</xdr:row>
      <xdr:rowOff>182880</xdr:rowOff>
    </xdr:to>
    <xdr:sp macro="" textlink="">
      <xdr:nvSpPr>
        <xdr:cNvPr id="50144" name="Line 8">
          <a:extLst>
            <a:ext uri="{FF2B5EF4-FFF2-40B4-BE49-F238E27FC236}">
              <a16:creationId xmlns:a16="http://schemas.microsoft.com/office/drawing/2014/main" id="{C7355205-8C21-BC51-187E-C41EB2DB2C66}"/>
            </a:ext>
          </a:extLst>
        </xdr:cNvPr>
        <xdr:cNvSpPr>
          <a:spLocks noChangeShapeType="1"/>
        </xdr:cNvSpPr>
      </xdr:nvSpPr>
      <xdr:spPr bwMode="auto">
        <a:xfrm>
          <a:off x="15986760" y="356616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22860</xdr:rowOff>
    </xdr:from>
    <xdr:to>
      <xdr:col>19</xdr:col>
      <xdr:colOff>251460</xdr:colOff>
      <xdr:row>32</xdr:row>
      <xdr:rowOff>22860</xdr:rowOff>
    </xdr:to>
    <xdr:sp macro="" textlink="">
      <xdr:nvSpPr>
        <xdr:cNvPr id="50145" name="Line 9">
          <a:extLst>
            <a:ext uri="{FF2B5EF4-FFF2-40B4-BE49-F238E27FC236}">
              <a16:creationId xmlns:a16="http://schemas.microsoft.com/office/drawing/2014/main" id="{AB55BBA6-80D5-1781-2389-84CC232889F7}"/>
            </a:ext>
          </a:extLst>
        </xdr:cNvPr>
        <xdr:cNvSpPr>
          <a:spLocks noChangeShapeType="1"/>
        </xdr:cNvSpPr>
      </xdr:nvSpPr>
      <xdr:spPr bwMode="auto">
        <a:xfrm flipV="1">
          <a:off x="12489180" y="1178814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32</xdr:row>
      <xdr:rowOff>22860</xdr:rowOff>
    </xdr:from>
    <xdr:to>
      <xdr:col>27</xdr:col>
      <xdr:colOff>7620</xdr:colOff>
      <xdr:row>32</xdr:row>
      <xdr:rowOff>22860</xdr:rowOff>
    </xdr:to>
    <xdr:sp macro="" textlink="">
      <xdr:nvSpPr>
        <xdr:cNvPr id="50146" name="Line 9">
          <a:extLst>
            <a:ext uri="{FF2B5EF4-FFF2-40B4-BE49-F238E27FC236}">
              <a16:creationId xmlns:a16="http://schemas.microsoft.com/office/drawing/2014/main" id="{D9B511A2-B42E-0E14-8B9E-A82335390093}"/>
            </a:ext>
          </a:extLst>
        </xdr:cNvPr>
        <xdr:cNvSpPr>
          <a:spLocks noChangeShapeType="1"/>
        </xdr:cNvSpPr>
      </xdr:nvSpPr>
      <xdr:spPr bwMode="auto">
        <a:xfrm flipV="1">
          <a:off x="15994380" y="1178814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42</xdr:row>
      <xdr:rowOff>167640</xdr:rowOff>
    </xdr:from>
    <xdr:to>
      <xdr:col>6</xdr:col>
      <xdr:colOff>0</xdr:colOff>
      <xdr:row>42</xdr:row>
      <xdr:rowOff>167640</xdr:rowOff>
    </xdr:to>
    <xdr:sp macro="" textlink="">
      <xdr:nvSpPr>
        <xdr:cNvPr id="50147" name="Line 9">
          <a:extLst>
            <a:ext uri="{FF2B5EF4-FFF2-40B4-BE49-F238E27FC236}">
              <a16:creationId xmlns:a16="http://schemas.microsoft.com/office/drawing/2014/main" id="{D59D9A03-560A-4CAA-0FBB-1E588F9C5A4A}"/>
            </a:ext>
          </a:extLst>
        </xdr:cNvPr>
        <xdr:cNvSpPr>
          <a:spLocks noChangeShapeType="1"/>
        </xdr:cNvSpPr>
      </xdr:nvSpPr>
      <xdr:spPr bwMode="auto">
        <a:xfrm>
          <a:off x="5737860" y="15742920"/>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42</xdr:row>
      <xdr:rowOff>152400</xdr:rowOff>
    </xdr:from>
    <xdr:to>
      <xdr:col>13</xdr:col>
      <xdr:colOff>7620</xdr:colOff>
      <xdr:row>42</xdr:row>
      <xdr:rowOff>152400</xdr:rowOff>
    </xdr:to>
    <xdr:sp macro="" textlink="">
      <xdr:nvSpPr>
        <xdr:cNvPr id="50148" name="Line 9">
          <a:extLst>
            <a:ext uri="{FF2B5EF4-FFF2-40B4-BE49-F238E27FC236}">
              <a16:creationId xmlns:a16="http://schemas.microsoft.com/office/drawing/2014/main" id="{A33A9F5C-DBE3-F67D-27A7-2B631121B6FC}"/>
            </a:ext>
          </a:extLst>
        </xdr:cNvPr>
        <xdr:cNvSpPr>
          <a:spLocks noChangeShapeType="1"/>
        </xdr:cNvSpPr>
      </xdr:nvSpPr>
      <xdr:spPr bwMode="auto">
        <a:xfrm flipV="1">
          <a:off x="8968740" y="15727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42</xdr:row>
      <xdr:rowOff>167640</xdr:rowOff>
    </xdr:from>
    <xdr:to>
      <xdr:col>20</xdr:col>
      <xdr:colOff>15240</xdr:colOff>
      <xdr:row>42</xdr:row>
      <xdr:rowOff>167640</xdr:rowOff>
    </xdr:to>
    <xdr:sp macro="" textlink="">
      <xdr:nvSpPr>
        <xdr:cNvPr id="50149" name="Line 9">
          <a:extLst>
            <a:ext uri="{FF2B5EF4-FFF2-40B4-BE49-F238E27FC236}">
              <a16:creationId xmlns:a16="http://schemas.microsoft.com/office/drawing/2014/main" id="{FF84B0A0-B400-4D9E-0604-C96783BE49F7}"/>
            </a:ext>
          </a:extLst>
        </xdr:cNvPr>
        <xdr:cNvSpPr>
          <a:spLocks noChangeShapeType="1"/>
        </xdr:cNvSpPr>
      </xdr:nvSpPr>
      <xdr:spPr bwMode="auto">
        <a:xfrm flipV="1">
          <a:off x="12504420" y="157429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42</xdr:row>
      <xdr:rowOff>160020</xdr:rowOff>
    </xdr:from>
    <xdr:to>
      <xdr:col>27</xdr:col>
      <xdr:colOff>7620</xdr:colOff>
      <xdr:row>42</xdr:row>
      <xdr:rowOff>160020</xdr:rowOff>
    </xdr:to>
    <xdr:sp macro="" textlink="">
      <xdr:nvSpPr>
        <xdr:cNvPr id="50150" name="Line 9">
          <a:extLst>
            <a:ext uri="{FF2B5EF4-FFF2-40B4-BE49-F238E27FC236}">
              <a16:creationId xmlns:a16="http://schemas.microsoft.com/office/drawing/2014/main" id="{E6A0938E-136E-51F8-3370-C6122A8642EE}"/>
            </a:ext>
          </a:extLst>
        </xdr:cNvPr>
        <xdr:cNvSpPr>
          <a:spLocks noChangeShapeType="1"/>
        </xdr:cNvSpPr>
      </xdr:nvSpPr>
      <xdr:spPr bwMode="auto">
        <a:xfrm flipV="1">
          <a:off x="15994380" y="1573530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7620</xdr:colOff>
      <xdr:row>10</xdr:row>
      <xdr:rowOff>152400</xdr:rowOff>
    </xdr:from>
    <xdr:to>
      <xdr:col>20</xdr:col>
      <xdr:colOff>7620</xdr:colOff>
      <xdr:row>10</xdr:row>
      <xdr:rowOff>152400</xdr:rowOff>
    </xdr:to>
    <xdr:sp macro="" textlink="">
      <xdr:nvSpPr>
        <xdr:cNvPr id="50151" name="Line 8">
          <a:extLst>
            <a:ext uri="{FF2B5EF4-FFF2-40B4-BE49-F238E27FC236}">
              <a16:creationId xmlns:a16="http://schemas.microsoft.com/office/drawing/2014/main" id="{E965B82B-3464-0A81-2086-225FE9C04A81}"/>
            </a:ext>
          </a:extLst>
        </xdr:cNvPr>
        <xdr:cNvSpPr>
          <a:spLocks noChangeShapeType="1"/>
        </xdr:cNvSpPr>
      </xdr:nvSpPr>
      <xdr:spPr bwMode="auto">
        <a:xfrm>
          <a:off x="12496800" y="3535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21</xdr:row>
      <xdr:rowOff>144780</xdr:rowOff>
    </xdr:from>
    <xdr:to>
      <xdr:col>6</xdr:col>
      <xdr:colOff>7620</xdr:colOff>
      <xdr:row>21</xdr:row>
      <xdr:rowOff>152400</xdr:rowOff>
    </xdr:to>
    <xdr:sp macro="" textlink="">
      <xdr:nvSpPr>
        <xdr:cNvPr id="50152" name="Line 8">
          <a:extLst>
            <a:ext uri="{FF2B5EF4-FFF2-40B4-BE49-F238E27FC236}">
              <a16:creationId xmlns:a16="http://schemas.microsoft.com/office/drawing/2014/main" id="{05A2D3BD-3034-8C57-5B1F-6157998785BC}"/>
            </a:ext>
          </a:extLst>
        </xdr:cNvPr>
        <xdr:cNvSpPr>
          <a:spLocks noChangeShapeType="1"/>
        </xdr:cNvSpPr>
      </xdr:nvSpPr>
      <xdr:spPr bwMode="auto">
        <a:xfrm>
          <a:off x="5737860" y="7719060"/>
          <a:ext cx="198120" cy="76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21</xdr:row>
      <xdr:rowOff>152400</xdr:rowOff>
    </xdr:from>
    <xdr:to>
      <xdr:col>13</xdr:col>
      <xdr:colOff>7620</xdr:colOff>
      <xdr:row>21</xdr:row>
      <xdr:rowOff>152400</xdr:rowOff>
    </xdr:to>
    <xdr:sp macro="" textlink="">
      <xdr:nvSpPr>
        <xdr:cNvPr id="50153" name="Line 8">
          <a:extLst>
            <a:ext uri="{FF2B5EF4-FFF2-40B4-BE49-F238E27FC236}">
              <a16:creationId xmlns:a16="http://schemas.microsoft.com/office/drawing/2014/main" id="{ABD34465-DAC2-18E6-CC4B-92DF0E464CDB}"/>
            </a:ext>
          </a:extLst>
        </xdr:cNvPr>
        <xdr:cNvSpPr>
          <a:spLocks noChangeShapeType="1"/>
        </xdr:cNvSpPr>
      </xdr:nvSpPr>
      <xdr:spPr bwMode="auto">
        <a:xfrm>
          <a:off x="896874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7620</xdr:colOff>
      <xdr:row>21</xdr:row>
      <xdr:rowOff>152400</xdr:rowOff>
    </xdr:from>
    <xdr:to>
      <xdr:col>20</xdr:col>
      <xdr:colOff>7620</xdr:colOff>
      <xdr:row>21</xdr:row>
      <xdr:rowOff>152400</xdr:rowOff>
    </xdr:to>
    <xdr:sp macro="" textlink="">
      <xdr:nvSpPr>
        <xdr:cNvPr id="50154" name="Line 8">
          <a:extLst>
            <a:ext uri="{FF2B5EF4-FFF2-40B4-BE49-F238E27FC236}">
              <a16:creationId xmlns:a16="http://schemas.microsoft.com/office/drawing/2014/main" id="{52AD6203-ED88-E074-7F38-F295392188C5}"/>
            </a:ext>
          </a:extLst>
        </xdr:cNvPr>
        <xdr:cNvSpPr>
          <a:spLocks noChangeShapeType="1"/>
        </xdr:cNvSpPr>
      </xdr:nvSpPr>
      <xdr:spPr bwMode="auto">
        <a:xfrm>
          <a:off x="1249680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21</xdr:row>
      <xdr:rowOff>152400</xdr:rowOff>
    </xdr:from>
    <xdr:to>
      <xdr:col>27</xdr:col>
      <xdr:colOff>7620</xdr:colOff>
      <xdr:row>21</xdr:row>
      <xdr:rowOff>152400</xdr:rowOff>
    </xdr:to>
    <xdr:sp macro="" textlink="">
      <xdr:nvSpPr>
        <xdr:cNvPr id="50155" name="Line 8">
          <a:extLst>
            <a:ext uri="{FF2B5EF4-FFF2-40B4-BE49-F238E27FC236}">
              <a16:creationId xmlns:a16="http://schemas.microsoft.com/office/drawing/2014/main" id="{F14AF39A-1658-CA1C-7FEB-3EC7DDDAE8ED}"/>
            </a:ext>
          </a:extLst>
        </xdr:cNvPr>
        <xdr:cNvSpPr>
          <a:spLocks noChangeShapeType="1"/>
        </xdr:cNvSpPr>
      </xdr:nvSpPr>
      <xdr:spPr bwMode="auto">
        <a:xfrm>
          <a:off x="1599438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102867</xdr:colOff>
      <xdr:row>3</xdr:row>
      <xdr:rowOff>64769</xdr:rowOff>
    </xdr:from>
    <xdr:to>
      <xdr:col>23</xdr:col>
      <xdr:colOff>270428</xdr:colOff>
      <xdr:row>3</xdr:row>
      <xdr:rowOff>174783</xdr:rowOff>
    </xdr:to>
    <xdr:sp macro="" textlink="">
      <xdr:nvSpPr>
        <xdr:cNvPr id="2" name="屈折矢印 10">
          <a:extLst>
            <a:ext uri="{FF2B5EF4-FFF2-40B4-BE49-F238E27FC236}">
              <a16:creationId xmlns:a16="http://schemas.microsoft.com/office/drawing/2014/main" id="{48E0520E-5172-FBB8-0223-2E556F18B31C}"/>
            </a:ext>
          </a:extLst>
        </xdr:cNvPr>
        <xdr:cNvSpPr/>
      </xdr:nvSpPr>
      <xdr:spPr>
        <a:xfrm rot="10800000">
          <a:off x="6067422" y="695324"/>
          <a:ext cx="657227" cy="1238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83819</xdr:colOff>
      <xdr:row>8</xdr:row>
      <xdr:rowOff>64769</xdr:rowOff>
    </xdr:from>
    <xdr:to>
      <xdr:col>22</xdr:col>
      <xdr:colOff>193461</xdr:colOff>
      <xdr:row>8</xdr:row>
      <xdr:rowOff>197548</xdr:rowOff>
    </xdr:to>
    <xdr:sp macro="" textlink="">
      <xdr:nvSpPr>
        <xdr:cNvPr id="3" name="屈折矢印 11">
          <a:extLst>
            <a:ext uri="{FF2B5EF4-FFF2-40B4-BE49-F238E27FC236}">
              <a16:creationId xmlns:a16="http://schemas.microsoft.com/office/drawing/2014/main" id="{395EC340-BFC7-6F39-6E71-9BA6E0AFB128}"/>
            </a:ext>
          </a:extLst>
        </xdr:cNvPr>
        <xdr:cNvSpPr/>
      </xdr:nvSpPr>
      <xdr:spPr>
        <a:xfrm rot="10800000">
          <a:off x="6038849" y="2009774"/>
          <a:ext cx="142873" cy="16192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6</xdr:col>
      <xdr:colOff>0</xdr:colOff>
      <xdr:row>53</xdr:row>
      <xdr:rowOff>0</xdr:rowOff>
    </xdr:from>
    <xdr:to>
      <xdr:col>7</xdr:col>
      <xdr:colOff>190500</xdr:colOff>
      <xdr:row>57</xdr:row>
      <xdr:rowOff>68580</xdr:rowOff>
    </xdr:to>
    <xdr:pic>
      <xdr:nvPicPr>
        <xdr:cNvPr id="47417" name="図 15">
          <a:extLst>
            <a:ext uri="{FF2B5EF4-FFF2-40B4-BE49-F238E27FC236}">
              <a16:creationId xmlns:a16="http://schemas.microsoft.com/office/drawing/2014/main" id="{40C52FA9-D1F9-90D4-5EC8-3AF10DC7A4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6960" y="12824460"/>
          <a:ext cx="6019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91440</xdr:colOff>
      <xdr:row>52</xdr:row>
      <xdr:rowOff>106680</xdr:rowOff>
    </xdr:from>
    <xdr:to>
      <xdr:col>11</xdr:col>
      <xdr:colOff>83820</xdr:colOff>
      <xdr:row>57</xdr:row>
      <xdr:rowOff>38100</xdr:rowOff>
    </xdr:to>
    <xdr:pic>
      <xdr:nvPicPr>
        <xdr:cNvPr id="47418" name="図 20">
          <a:extLst>
            <a:ext uri="{FF2B5EF4-FFF2-40B4-BE49-F238E27FC236}">
              <a16:creationId xmlns:a16="http://schemas.microsoft.com/office/drawing/2014/main" id="{59C97A4B-5F92-AABD-1D75-D063BB35C19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1360" y="12763500"/>
          <a:ext cx="6553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175260</xdr:colOff>
      <xdr:row>52</xdr:row>
      <xdr:rowOff>91440</xdr:rowOff>
    </xdr:from>
    <xdr:to>
      <xdr:col>13</xdr:col>
      <xdr:colOff>228600</xdr:colOff>
      <xdr:row>57</xdr:row>
      <xdr:rowOff>22860</xdr:rowOff>
    </xdr:to>
    <xdr:pic>
      <xdr:nvPicPr>
        <xdr:cNvPr id="47419" name="図 23">
          <a:extLst>
            <a:ext uri="{FF2B5EF4-FFF2-40B4-BE49-F238E27FC236}">
              <a16:creationId xmlns:a16="http://schemas.microsoft.com/office/drawing/2014/main" id="{8C9DA754-1D11-4E24-57D2-A5B5B6E625A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8120" y="12748260"/>
          <a:ext cx="6324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160020</xdr:colOff>
      <xdr:row>30</xdr:row>
      <xdr:rowOff>45720</xdr:rowOff>
    </xdr:from>
    <xdr:to>
      <xdr:col>2</xdr:col>
      <xdr:colOff>152400</xdr:colOff>
      <xdr:row>30</xdr:row>
      <xdr:rowOff>220980</xdr:rowOff>
    </xdr:to>
    <xdr:sp macro="" textlink="">
      <xdr:nvSpPr>
        <xdr:cNvPr id="54424" name="Oval 1">
          <a:extLst>
            <a:ext uri="{FF2B5EF4-FFF2-40B4-BE49-F238E27FC236}">
              <a16:creationId xmlns:a16="http://schemas.microsoft.com/office/drawing/2014/main" id="{CC683836-D25B-EF9C-0D7D-AA06FDB66C91}"/>
            </a:ext>
          </a:extLst>
        </xdr:cNvPr>
        <xdr:cNvSpPr>
          <a:spLocks noChangeArrowheads="1"/>
        </xdr:cNvSpPr>
      </xdr:nvSpPr>
      <xdr:spPr bwMode="auto">
        <a:xfrm>
          <a:off x="487680" y="9334500"/>
          <a:ext cx="22860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30</xdr:row>
      <xdr:rowOff>45720</xdr:rowOff>
    </xdr:from>
    <xdr:to>
      <xdr:col>5</xdr:col>
      <xdr:colOff>160020</xdr:colOff>
      <xdr:row>30</xdr:row>
      <xdr:rowOff>213360</xdr:rowOff>
    </xdr:to>
    <xdr:sp macro="" textlink="">
      <xdr:nvSpPr>
        <xdr:cNvPr id="54425" name="Oval 2">
          <a:extLst>
            <a:ext uri="{FF2B5EF4-FFF2-40B4-BE49-F238E27FC236}">
              <a16:creationId xmlns:a16="http://schemas.microsoft.com/office/drawing/2014/main" id="{C0AB1698-BD55-DA32-01F9-DCCD8CDED5A2}"/>
            </a:ext>
          </a:extLst>
        </xdr:cNvPr>
        <xdr:cNvSpPr>
          <a:spLocks noChangeArrowheads="1"/>
        </xdr:cNvSpPr>
      </xdr:nvSpPr>
      <xdr:spPr bwMode="auto">
        <a:xfrm>
          <a:off x="1478280" y="9334500"/>
          <a:ext cx="320040" cy="1676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129540</xdr:colOff>
      <xdr:row>30</xdr:row>
      <xdr:rowOff>45720</xdr:rowOff>
    </xdr:from>
    <xdr:to>
      <xdr:col>4</xdr:col>
      <xdr:colOff>312420</xdr:colOff>
      <xdr:row>30</xdr:row>
      <xdr:rowOff>220980</xdr:rowOff>
    </xdr:to>
    <xdr:sp macro="" textlink="">
      <xdr:nvSpPr>
        <xdr:cNvPr id="54426" name="Oval 3">
          <a:extLst>
            <a:ext uri="{FF2B5EF4-FFF2-40B4-BE49-F238E27FC236}">
              <a16:creationId xmlns:a16="http://schemas.microsoft.com/office/drawing/2014/main" id="{FEC00D6B-F48E-B857-45B3-D72FED82E0D8}"/>
            </a:ext>
          </a:extLst>
        </xdr:cNvPr>
        <xdr:cNvSpPr>
          <a:spLocks noChangeArrowheads="1"/>
        </xdr:cNvSpPr>
      </xdr:nvSpPr>
      <xdr:spPr bwMode="auto">
        <a:xfrm>
          <a:off x="1150620" y="9334500"/>
          <a:ext cx="18288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xdr:colOff>
      <xdr:row>30</xdr:row>
      <xdr:rowOff>53340</xdr:rowOff>
    </xdr:from>
    <xdr:to>
      <xdr:col>4</xdr:col>
      <xdr:colOff>53340</xdr:colOff>
      <xdr:row>30</xdr:row>
      <xdr:rowOff>228600</xdr:rowOff>
    </xdr:to>
    <xdr:sp macro="" textlink="">
      <xdr:nvSpPr>
        <xdr:cNvPr id="54427" name="Oval 4">
          <a:extLst>
            <a:ext uri="{FF2B5EF4-FFF2-40B4-BE49-F238E27FC236}">
              <a16:creationId xmlns:a16="http://schemas.microsoft.com/office/drawing/2014/main" id="{82F74AFD-4061-94E7-7691-4FEA459394DA}"/>
            </a:ext>
          </a:extLst>
        </xdr:cNvPr>
        <xdr:cNvSpPr>
          <a:spLocks noChangeArrowheads="1"/>
        </xdr:cNvSpPr>
      </xdr:nvSpPr>
      <xdr:spPr bwMode="auto">
        <a:xfrm>
          <a:off x="838200" y="9342120"/>
          <a:ext cx="23622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7</xdr:row>
          <xdr:rowOff>19050</xdr:rowOff>
        </xdr:from>
        <xdr:to>
          <xdr:col>2</xdr:col>
          <xdr:colOff>95250</xdr:colOff>
          <xdr:row>7</xdr:row>
          <xdr:rowOff>228600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28575</xdr:rowOff>
        </xdr:from>
        <xdr:to>
          <xdr:col>2</xdr:col>
          <xdr:colOff>114300</xdr:colOff>
          <xdr:row>10</xdr:row>
          <xdr:rowOff>238125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19050</xdr:rowOff>
        </xdr:from>
        <xdr:to>
          <xdr:col>2</xdr:col>
          <xdr:colOff>95250</xdr:colOff>
          <xdr:row>15</xdr:row>
          <xdr:rowOff>228600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2</xdr:col>
          <xdr:colOff>95250</xdr:colOff>
          <xdr:row>16</xdr:row>
          <xdr:rowOff>228600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2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95250</xdr:colOff>
          <xdr:row>17</xdr:row>
          <xdr:rowOff>228600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2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19050</xdr:rowOff>
        </xdr:from>
        <xdr:to>
          <xdr:col>2</xdr:col>
          <xdr:colOff>95250</xdr:colOff>
          <xdr:row>18</xdr:row>
          <xdr:rowOff>228600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2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95250</xdr:colOff>
          <xdr:row>19</xdr:row>
          <xdr:rowOff>228600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2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2</xdr:col>
          <xdr:colOff>95250</xdr:colOff>
          <xdr:row>23</xdr:row>
          <xdr:rowOff>228600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2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19050</xdr:rowOff>
        </xdr:from>
        <xdr:to>
          <xdr:col>2</xdr:col>
          <xdr:colOff>95250</xdr:colOff>
          <xdr:row>24</xdr:row>
          <xdr:rowOff>228600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2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2</xdr:col>
          <xdr:colOff>95250</xdr:colOff>
          <xdr:row>25</xdr:row>
          <xdr:rowOff>228600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2</xdr:col>
          <xdr:colOff>95250</xdr:colOff>
          <xdr:row>26</xdr:row>
          <xdr:rowOff>228600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95250</xdr:colOff>
          <xdr:row>27</xdr:row>
          <xdr:rowOff>228600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2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19050</xdr:rowOff>
        </xdr:from>
        <xdr:to>
          <xdr:col>2</xdr:col>
          <xdr:colOff>95250</xdr:colOff>
          <xdr:row>28</xdr:row>
          <xdr:rowOff>228600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2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95250</xdr:colOff>
          <xdr:row>29</xdr:row>
          <xdr:rowOff>228600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2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95250</xdr:colOff>
          <xdr:row>29</xdr:row>
          <xdr:rowOff>228600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2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95250</xdr:colOff>
          <xdr:row>30</xdr:row>
          <xdr:rowOff>228600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2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19050</xdr:rowOff>
        </xdr:from>
        <xdr:to>
          <xdr:col>2</xdr:col>
          <xdr:colOff>95250</xdr:colOff>
          <xdr:row>31</xdr:row>
          <xdr:rowOff>228600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2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19050</xdr:rowOff>
        </xdr:from>
        <xdr:to>
          <xdr:col>2</xdr:col>
          <xdr:colOff>95250</xdr:colOff>
          <xdr:row>32</xdr:row>
          <xdr:rowOff>228600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2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19050</xdr:rowOff>
        </xdr:from>
        <xdr:to>
          <xdr:col>2</xdr:col>
          <xdr:colOff>95250</xdr:colOff>
          <xdr:row>33</xdr:row>
          <xdr:rowOff>228600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2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95250</xdr:colOff>
          <xdr:row>34</xdr:row>
          <xdr:rowOff>228600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2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xdr:rowOff>
        </xdr:from>
        <xdr:to>
          <xdr:col>2</xdr:col>
          <xdr:colOff>95250</xdr:colOff>
          <xdr:row>35</xdr:row>
          <xdr:rowOff>228600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2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2</xdr:col>
          <xdr:colOff>95250</xdr:colOff>
          <xdr:row>42</xdr:row>
          <xdr:rowOff>228600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2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2</xdr:col>
          <xdr:colOff>95250</xdr:colOff>
          <xdr:row>43</xdr:row>
          <xdr:rowOff>228600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2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2</xdr:col>
          <xdr:colOff>95250</xdr:colOff>
          <xdr:row>44</xdr:row>
          <xdr:rowOff>228600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2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19050</xdr:rowOff>
        </xdr:from>
        <xdr:to>
          <xdr:col>2</xdr:col>
          <xdr:colOff>95250</xdr:colOff>
          <xdr:row>45</xdr:row>
          <xdr:rowOff>228600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2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19050</xdr:rowOff>
        </xdr:from>
        <xdr:to>
          <xdr:col>2</xdr:col>
          <xdr:colOff>95250</xdr:colOff>
          <xdr:row>46</xdr:row>
          <xdr:rowOff>228600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2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19050</xdr:rowOff>
        </xdr:from>
        <xdr:to>
          <xdr:col>2</xdr:col>
          <xdr:colOff>95250</xdr:colOff>
          <xdr:row>47</xdr:row>
          <xdr:rowOff>228600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2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19050</xdr:rowOff>
        </xdr:from>
        <xdr:to>
          <xdr:col>2</xdr:col>
          <xdr:colOff>95250</xdr:colOff>
          <xdr:row>52</xdr:row>
          <xdr:rowOff>228600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2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19050</xdr:rowOff>
        </xdr:from>
        <xdr:to>
          <xdr:col>2</xdr:col>
          <xdr:colOff>95250</xdr:colOff>
          <xdr:row>53</xdr:row>
          <xdr:rowOff>228600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2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19050</xdr:rowOff>
        </xdr:from>
        <xdr:to>
          <xdr:col>2</xdr:col>
          <xdr:colOff>95250</xdr:colOff>
          <xdr:row>54</xdr:row>
          <xdr:rowOff>228600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2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19050</xdr:rowOff>
        </xdr:from>
        <xdr:to>
          <xdr:col>2</xdr:col>
          <xdr:colOff>95250</xdr:colOff>
          <xdr:row>55</xdr:row>
          <xdr:rowOff>228600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2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19050</xdr:rowOff>
        </xdr:from>
        <xdr:to>
          <xdr:col>2</xdr:col>
          <xdr:colOff>95250</xdr:colOff>
          <xdr:row>56</xdr:row>
          <xdr:rowOff>228600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2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2</xdr:col>
          <xdr:colOff>95250</xdr:colOff>
          <xdr:row>57</xdr:row>
          <xdr:rowOff>228600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2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95250</xdr:colOff>
          <xdr:row>58</xdr:row>
          <xdr:rowOff>228600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2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95250</xdr:colOff>
          <xdr:row>58</xdr:row>
          <xdr:rowOff>228600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2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19050</xdr:rowOff>
        </xdr:from>
        <xdr:to>
          <xdr:col>2</xdr:col>
          <xdr:colOff>95250</xdr:colOff>
          <xdr:row>59</xdr:row>
          <xdr:rowOff>228600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2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19050</xdr:rowOff>
        </xdr:from>
        <xdr:to>
          <xdr:col>2</xdr:col>
          <xdr:colOff>95250</xdr:colOff>
          <xdr:row>63</xdr:row>
          <xdr:rowOff>228600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02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19050</xdr:rowOff>
        </xdr:from>
        <xdr:to>
          <xdr:col>2</xdr:col>
          <xdr:colOff>95250</xdr:colOff>
          <xdr:row>64</xdr:row>
          <xdr:rowOff>228600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02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19050</xdr:rowOff>
        </xdr:from>
        <xdr:to>
          <xdr:col>2</xdr:col>
          <xdr:colOff>95250</xdr:colOff>
          <xdr:row>65</xdr:row>
          <xdr:rowOff>228600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02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2</xdr:col>
          <xdr:colOff>95250</xdr:colOff>
          <xdr:row>66</xdr:row>
          <xdr:rowOff>228600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02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19050</xdr:rowOff>
        </xdr:from>
        <xdr:to>
          <xdr:col>2</xdr:col>
          <xdr:colOff>95250</xdr:colOff>
          <xdr:row>67</xdr:row>
          <xdr:rowOff>228600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2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2</xdr:col>
          <xdr:colOff>95250</xdr:colOff>
          <xdr:row>68</xdr:row>
          <xdr:rowOff>228600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2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19050</xdr:rowOff>
        </xdr:from>
        <xdr:to>
          <xdr:col>2</xdr:col>
          <xdr:colOff>95250</xdr:colOff>
          <xdr:row>69</xdr:row>
          <xdr:rowOff>228600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2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19050</xdr:rowOff>
        </xdr:from>
        <xdr:to>
          <xdr:col>2</xdr:col>
          <xdr:colOff>95250</xdr:colOff>
          <xdr:row>70</xdr:row>
          <xdr:rowOff>228600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2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19050</xdr:rowOff>
        </xdr:from>
        <xdr:to>
          <xdr:col>2</xdr:col>
          <xdr:colOff>95250</xdr:colOff>
          <xdr:row>71</xdr:row>
          <xdr:rowOff>228600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2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19050</xdr:rowOff>
        </xdr:from>
        <xdr:to>
          <xdr:col>2</xdr:col>
          <xdr:colOff>95250</xdr:colOff>
          <xdr:row>72</xdr:row>
          <xdr:rowOff>228600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02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19050</xdr:rowOff>
        </xdr:from>
        <xdr:to>
          <xdr:col>2</xdr:col>
          <xdr:colOff>95250</xdr:colOff>
          <xdr:row>76</xdr:row>
          <xdr:rowOff>228600</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02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19050</xdr:rowOff>
        </xdr:from>
        <xdr:to>
          <xdr:col>2</xdr:col>
          <xdr:colOff>95250</xdr:colOff>
          <xdr:row>77</xdr:row>
          <xdr:rowOff>228600</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02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78</xdr:row>
          <xdr:rowOff>19050</xdr:rowOff>
        </xdr:from>
        <xdr:to>
          <xdr:col>2</xdr:col>
          <xdr:colOff>95250</xdr:colOff>
          <xdr:row>78</xdr:row>
          <xdr:rowOff>228600</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02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79</xdr:row>
          <xdr:rowOff>19050</xdr:rowOff>
        </xdr:from>
        <xdr:to>
          <xdr:col>2</xdr:col>
          <xdr:colOff>95250</xdr:colOff>
          <xdr:row>79</xdr:row>
          <xdr:rowOff>228600</xdr:rowOff>
        </xdr:to>
        <xdr:sp macro="" textlink="">
          <xdr:nvSpPr>
            <xdr:cNvPr id="54322" name="Check Box 50" hidden="1">
              <a:extLst>
                <a:ext uri="{63B3BB69-23CF-44E3-9099-C40C66FF867C}">
                  <a14:compatExt spid="_x0000_s54322"/>
                </a:ext>
                <a:ext uri="{FF2B5EF4-FFF2-40B4-BE49-F238E27FC236}">
                  <a16:creationId xmlns:a16="http://schemas.microsoft.com/office/drawing/2014/main" id="{00000000-0008-0000-0200-00003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19050</xdr:rowOff>
        </xdr:from>
        <xdr:to>
          <xdr:col>2</xdr:col>
          <xdr:colOff>95250</xdr:colOff>
          <xdr:row>80</xdr:row>
          <xdr:rowOff>228600</xdr:rowOff>
        </xdr:to>
        <xdr:sp macro="" textlink="">
          <xdr:nvSpPr>
            <xdr:cNvPr id="54323" name="Check Box 51" hidden="1">
              <a:extLst>
                <a:ext uri="{63B3BB69-23CF-44E3-9099-C40C66FF867C}">
                  <a14:compatExt spid="_x0000_s54323"/>
                </a:ext>
                <a:ext uri="{FF2B5EF4-FFF2-40B4-BE49-F238E27FC236}">
                  <a16:creationId xmlns:a16="http://schemas.microsoft.com/office/drawing/2014/main" id="{00000000-0008-0000-0200-00003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19050</xdr:rowOff>
        </xdr:from>
        <xdr:to>
          <xdr:col>2</xdr:col>
          <xdr:colOff>95250</xdr:colOff>
          <xdr:row>81</xdr:row>
          <xdr:rowOff>228600</xdr:rowOff>
        </xdr:to>
        <xdr:sp macro="" textlink="">
          <xdr:nvSpPr>
            <xdr:cNvPr id="54324" name="Check Box 52" hidden="1">
              <a:extLst>
                <a:ext uri="{63B3BB69-23CF-44E3-9099-C40C66FF867C}">
                  <a14:compatExt spid="_x0000_s54324"/>
                </a:ext>
                <a:ext uri="{FF2B5EF4-FFF2-40B4-BE49-F238E27FC236}">
                  <a16:creationId xmlns:a16="http://schemas.microsoft.com/office/drawing/2014/main" id="{00000000-0008-0000-0200-00003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19050</xdr:rowOff>
        </xdr:from>
        <xdr:to>
          <xdr:col>2</xdr:col>
          <xdr:colOff>95250</xdr:colOff>
          <xdr:row>82</xdr:row>
          <xdr:rowOff>228600</xdr:rowOff>
        </xdr:to>
        <xdr:sp macro="" textlink="">
          <xdr:nvSpPr>
            <xdr:cNvPr id="54325" name="Check Box 53" hidden="1">
              <a:extLst>
                <a:ext uri="{63B3BB69-23CF-44E3-9099-C40C66FF867C}">
                  <a14:compatExt spid="_x0000_s54325"/>
                </a:ext>
                <a:ext uri="{FF2B5EF4-FFF2-40B4-BE49-F238E27FC236}">
                  <a16:creationId xmlns:a16="http://schemas.microsoft.com/office/drawing/2014/main" id="{00000000-0008-0000-0200-00003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83</xdr:row>
          <xdr:rowOff>19050</xdr:rowOff>
        </xdr:from>
        <xdr:to>
          <xdr:col>2</xdr:col>
          <xdr:colOff>95250</xdr:colOff>
          <xdr:row>83</xdr:row>
          <xdr:rowOff>228600</xdr:rowOff>
        </xdr:to>
        <xdr:sp macro="" textlink="">
          <xdr:nvSpPr>
            <xdr:cNvPr id="54326" name="Check Box 54" hidden="1">
              <a:extLst>
                <a:ext uri="{63B3BB69-23CF-44E3-9099-C40C66FF867C}">
                  <a14:compatExt spid="_x0000_s54326"/>
                </a:ext>
                <a:ext uri="{FF2B5EF4-FFF2-40B4-BE49-F238E27FC236}">
                  <a16:creationId xmlns:a16="http://schemas.microsoft.com/office/drawing/2014/main" id="{00000000-0008-0000-0200-00003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19050</xdr:rowOff>
        </xdr:from>
        <xdr:to>
          <xdr:col>2</xdr:col>
          <xdr:colOff>95250</xdr:colOff>
          <xdr:row>84</xdr:row>
          <xdr:rowOff>228600</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02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19050</xdr:rowOff>
        </xdr:from>
        <xdr:to>
          <xdr:col>2</xdr:col>
          <xdr:colOff>95250</xdr:colOff>
          <xdr:row>84</xdr:row>
          <xdr:rowOff>228600</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02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85</xdr:row>
          <xdr:rowOff>19050</xdr:rowOff>
        </xdr:from>
        <xdr:to>
          <xdr:col>2</xdr:col>
          <xdr:colOff>95250</xdr:colOff>
          <xdr:row>85</xdr:row>
          <xdr:rowOff>228600</xdr:rowOff>
        </xdr:to>
        <xdr:sp macro="" textlink="">
          <xdr:nvSpPr>
            <xdr:cNvPr id="54329" name="Check Box 57" hidden="1">
              <a:extLst>
                <a:ext uri="{63B3BB69-23CF-44E3-9099-C40C66FF867C}">
                  <a14:compatExt spid="_x0000_s54329"/>
                </a:ext>
                <a:ext uri="{FF2B5EF4-FFF2-40B4-BE49-F238E27FC236}">
                  <a16:creationId xmlns:a16="http://schemas.microsoft.com/office/drawing/2014/main" id="{00000000-0008-0000-0200-00003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19050</xdr:rowOff>
        </xdr:from>
        <xdr:to>
          <xdr:col>2</xdr:col>
          <xdr:colOff>95250</xdr:colOff>
          <xdr:row>89</xdr:row>
          <xdr:rowOff>228600</xdr:rowOff>
        </xdr:to>
        <xdr:sp macro="" textlink="">
          <xdr:nvSpPr>
            <xdr:cNvPr id="54330" name="Check Box 58" hidden="1">
              <a:extLst>
                <a:ext uri="{63B3BB69-23CF-44E3-9099-C40C66FF867C}">
                  <a14:compatExt spid="_x0000_s54330"/>
                </a:ext>
                <a:ext uri="{FF2B5EF4-FFF2-40B4-BE49-F238E27FC236}">
                  <a16:creationId xmlns:a16="http://schemas.microsoft.com/office/drawing/2014/main" id="{00000000-0008-0000-0200-00003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19050</xdr:rowOff>
        </xdr:from>
        <xdr:to>
          <xdr:col>2</xdr:col>
          <xdr:colOff>95250</xdr:colOff>
          <xdr:row>90</xdr:row>
          <xdr:rowOff>228600</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2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19050</xdr:rowOff>
        </xdr:from>
        <xdr:to>
          <xdr:col>2</xdr:col>
          <xdr:colOff>95250</xdr:colOff>
          <xdr:row>91</xdr:row>
          <xdr:rowOff>228600</xdr:rowOff>
        </xdr:to>
        <xdr:sp macro="" textlink="">
          <xdr:nvSpPr>
            <xdr:cNvPr id="54332" name="Check Box 60" hidden="1">
              <a:extLst>
                <a:ext uri="{63B3BB69-23CF-44E3-9099-C40C66FF867C}">
                  <a14:compatExt spid="_x0000_s54332"/>
                </a:ext>
                <a:ext uri="{FF2B5EF4-FFF2-40B4-BE49-F238E27FC236}">
                  <a16:creationId xmlns:a16="http://schemas.microsoft.com/office/drawing/2014/main" id="{00000000-0008-0000-0200-00003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97</xdr:row>
          <xdr:rowOff>19050</xdr:rowOff>
        </xdr:from>
        <xdr:to>
          <xdr:col>2</xdr:col>
          <xdr:colOff>95250</xdr:colOff>
          <xdr:row>97</xdr:row>
          <xdr:rowOff>228600</xdr:rowOff>
        </xdr:to>
        <xdr:sp macro="" textlink="">
          <xdr:nvSpPr>
            <xdr:cNvPr id="54333" name="Check Box 61" hidden="1">
              <a:extLst>
                <a:ext uri="{63B3BB69-23CF-44E3-9099-C40C66FF867C}">
                  <a14:compatExt spid="_x0000_s54333"/>
                </a:ext>
                <a:ext uri="{FF2B5EF4-FFF2-40B4-BE49-F238E27FC236}">
                  <a16:creationId xmlns:a16="http://schemas.microsoft.com/office/drawing/2014/main" id="{00000000-0008-0000-0200-00003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98</xdr:row>
          <xdr:rowOff>19050</xdr:rowOff>
        </xdr:from>
        <xdr:to>
          <xdr:col>2</xdr:col>
          <xdr:colOff>95250</xdr:colOff>
          <xdr:row>98</xdr:row>
          <xdr:rowOff>228600</xdr:rowOff>
        </xdr:to>
        <xdr:sp macro="" textlink="">
          <xdr:nvSpPr>
            <xdr:cNvPr id="54334" name="Check Box 62" hidden="1">
              <a:extLst>
                <a:ext uri="{63B3BB69-23CF-44E3-9099-C40C66FF867C}">
                  <a14:compatExt spid="_x0000_s54334"/>
                </a:ext>
                <a:ext uri="{FF2B5EF4-FFF2-40B4-BE49-F238E27FC236}">
                  <a16:creationId xmlns:a16="http://schemas.microsoft.com/office/drawing/2014/main" id="{00000000-0008-0000-0200-00003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19050</xdr:rowOff>
        </xdr:from>
        <xdr:to>
          <xdr:col>2</xdr:col>
          <xdr:colOff>95250</xdr:colOff>
          <xdr:row>99</xdr:row>
          <xdr:rowOff>228600</xdr:rowOff>
        </xdr:to>
        <xdr:sp macro="" textlink="">
          <xdr:nvSpPr>
            <xdr:cNvPr id="54335" name="Check Box 63" hidden="1">
              <a:extLst>
                <a:ext uri="{63B3BB69-23CF-44E3-9099-C40C66FF867C}">
                  <a14:compatExt spid="_x0000_s54335"/>
                </a:ext>
                <a:ext uri="{FF2B5EF4-FFF2-40B4-BE49-F238E27FC236}">
                  <a16:creationId xmlns:a16="http://schemas.microsoft.com/office/drawing/2014/main" id="{00000000-0008-0000-0200-00003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100</xdr:row>
          <xdr:rowOff>19050</xdr:rowOff>
        </xdr:from>
        <xdr:to>
          <xdr:col>2</xdr:col>
          <xdr:colOff>95250</xdr:colOff>
          <xdr:row>100</xdr:row>
          <xdr:rowOff>228600</xdr:rowOff>
        </xdr:to>
        <xdr:sp macro="" textlink="">
          <xdr:nvSpPr>
            <xdr:cNvPr id="54336" name="Check Box 64" hidden="1">
              <a:extLst>
                <a:ext uri="{63B3BB69-23CF-44E3-9099-C40C66FF867C}">
                  <a14:compatExt spid="_x0000_s54336"/>
                </a:ext>
                <a:ext uri="{FF2B5EF4-FFF2-40B4-BE49-F238E27FC236}">
                  <a16:creationId xmlns:a16="http://schemas.microsoft.com/office/drawing/2014/main" id="{00000000-0008-0000-0200-00004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101</xdr:row>
          <xdr:rowOff>19050</xdr:rowOff>
        </xdr:from>
        <xdr:to>
          <xdr:col>2</xdr:col>
          <xdr:colOff>95250</xdr:colOff>
          <xdr:row>101</xdr:row>
          <xdr:rowOff>228600</xdr:rowOff>
        </xdr:to>
        <xdr:sp macro="" textlink="">
          <xdr:nvSpPr>
            <xdr:cNvPr id="54337" name="Check Box 65" hidden="1">
              <a:extLst>
                <a:ext uri="{63B3BB69-23CF-44E3-9099-C40C66FF867C}">
                  <a14:compatExt spid="_x0000_s54337"/>
                </a:ext>
                <a:ext uri="{FF2B5EF4-FFF2-40B4-BE49-F238E27FC236}">
                  <a16:creationId xmlns:a16="http://schemas.microsoft.com/office/drawing/2014/main" id="{00000000-0008-0000-0200-00004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102</xdr:row>
          <xdr:rowOff>19050</xdr:rowOff>
        </xdr:from>
        <xdr:to>
          <xdr:col>2</xdr:col>
          <xdr:colOff>95250</xdr:colOff>
          <xdr:row>102</xdr:row>
          <xdr:rowOff>228600</xdr:rowOff>
        </xdr:to>
        <xdr:sp macro="" textlink="">
          <xdr:nvSpPr>
            <xdr:cNvPr id="54338" name="Check Box 66" hidden="1">
              <a:extLst>
                <a:ext uri="{63B3BB69-23CF-44E3-9099-C40C66FF867C}">
                  <a14:compatExt spid="_x0000_s54338"/>
                </a:ext>
                <a:ext uri="{FF2B5EF4-FFF2-40B4-BE49-F238E27FC236}">
                  <a16:creationId xmlns:a16="http://schemas.microsoft.com/office/drawing/2014/main" id="{00000000-0008-0000-0200-00004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103</xdr:row>
          <xdr:rowOff>19050</xdr:rowOff>
        </xdr:from>
        <xdr:to>
          <xdr:col>2</xdr:col>
          <xdr:colOff>95250</xdr:colOff>
          <xdr:row>103</xdr:row>
          <xdr:rowOff>228600</xdr:rowOff>
        </xdr:to>
        <xdr:sp macro="" textlink="">
          <xdr:nvSpPr>
            <xdr:cNvPr id="54339" name="Check Box 67" hidden="1">
              <a:extLst>
                <a:ext uri="{63B3BB69-23CF-44E3-9099-C40C66FF867C}">
                  <a14:compatExt spid="_x0000_s54339"/>
                </a:ext>
                <a:ext uri="{FF2B5EF4-FFF2-40B4-BE49-F238E27FC236}">
                  <a16:creationId xmlns:a16="http://schemas.microsoft.com/office/drawing/2014/main" id="{00000000-0008-0000-0200-00004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107</xdr:row>
          <xdr:rowOff>19050</xdr:rowOff>
        </xdr:from>
        <xdr:to>
          <xdr:col>2</xdr:col>
          <xdr:colOff>95250</xdr:colOff>
          <xdr:row>107</xdr:row>
          <xdr:rowOff>228600</xdr:rowOff>
        </xdr:to>
        <xdr:sp macro="" textlink="">
          <xdr:nvSpPr>
            <xdr:cNvPr id="54340" name="Check Box 68" hidden="1">
              <a:extLst>
                <a:ext uri="{63B3BB69-23CF-44E3-9099-C40C66FF867C}">
                  <a14:compatExt spid="_x0000_s54340"/>
                </a:ext>
                <a:ext uri="{FF2B5EF4-FFF2-40B4-BE49-F238E27FC236}">
                  <a16:creationId xmlns:a16="http://schemas.microsoft.com/office/drawing/2014/main" id="{00000000-0008-0000-0200-00004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19050</xdr:rowOff>
        </xdr:from>
        <xdr:to>
          <xdr:col>2</xdr:col>
          <xdr:colOff>95250</xdr:colOff>
          <xdr:row>108</xdr:row>
          <xdr:rowOff>228600</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2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19050</xdr:rowOff>
        </xdr:from>
        <xdr:to>
          <xdr:col>2</xdr:col>
          <xdr:colOff>95250</xdr:colOff>
          <xdr:row>108</xdr:row>
          <xdr:rowOff>228600</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2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19050</xdr:rowOff>
        </xdr:from>
        <xdr:to>
          <xdr:col>2</xdr:col>
          <xdr:colOff>95250</xdr:colOff>
          <xdr:row>109</xdr:row>
          <xdr:rowOff>228600</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2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110</xdr:row>
          <xdr:rowOff>19050</xdr:rowOff>
        </xdr:from>
        <xdr:to>
          <xdr:col>2</xdr:col>
          <xdr:colOff>95250</xdr:colOff>
          <xdr:row>110</xdr:row>
          <xdr:rowOff>228600</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2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19050</xdr:rowOff>
        </xdr:from>
        <xdr:to>
          <xdr:col>2</xdr:col>
          <xdr:colOff>95250</xdr:colOff>
          <xdr:row>111</xdr:row>
          <xdr:rowOff>228600</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2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19050</xdr:rowOff>
        </xdr:from>
        <xdr:to>
          <xdr:col>2</xdr:col>
          <xdr:colOff>95250</xdr:colOff>
          <xdr:row>112</xdr:row>
          <xdr:rowOff>228600</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2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19050</xdr:rowOff>
        </xdr:from>
        <xdr:to>
          <xdr:col>2</xdr:col>
          <xdr:colOff>95250</xdr:colOff>
          <xdr:row>113</xdr:row>
          <xdr:rowOff>228600</xdr:rowOff>
        </xdr:to>
        <xdr:sp macro="" textlink="">
          <xdr:nvSpPr>
            <xdr:cNvPr id="54347" name="Check Box 75" hidden="1">
              <a:extLst>
                <a:ext uri="{63B3BB69-23CF-44E3-9099-C40C66FF867C}">
                  <a14:compatExt spid="_x0000_s54347"/>
                </a:ext>
                <a:ext uri="{FF2B5EF4-FFF2-40B4-BE49-F238E27FC236}">
                  <a16:creationId xmlns:a16="http://schemas.microsoft.com/office/drawing/2014/main" id="{00000000-0008-0000-0200-00004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19050</xdr:rowOff>
        </xdr:from>
        <xdr:to>
          <xdr:col>2</xdr:col>
          <xdr:colOff>95250</xdr:colOff>
          <xdr:row>114</xdr:row>
          <xdr:rowOff>228600</xdr:rowOff>
        </xdr:to>
        <xdr:sp macro="" textlink="">
          <xdr:nvSpPr>
            <xdr:cNvPr id="54348" name="Check Box 76" hidden="1">
              <a:extLst>
                <a:ext uri="{63B3BB69-23CF-44E3-9099-C40C66FF867C}">
                  <a14:compatExt spid="_x0000_s54348"/>
                </a:ext>
                <a:ext uri="{FF2B5EF4-FFF2-40B4-BE49-F238E27FC236}">
                  <a16:creationId xmlns:a16="http://schemas.microsoft.com/office/drawing/2014/main" id="{00000000-0008-0000-0200-00004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19050</xdr:rowOff>
        </xdr:from>
        <xdr:to>
          <xdr:col>2</xdr:col>
          <xdr:colOff>95250</xdr:colOff>
          <xdr:row>121</xdr:row>
          <xdr:rowOff>228600</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2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19050</xdr:rowOff>
        </xdr:from>
        <xdr:to>
          <xdr:col>2</xdr:col>
          <xdr:colOff>95250</xdr:colOff>
          <xdr:row>122</xdr:row>
          <xdr:rowOff>228600</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2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19050</xdr:rowOff>
        </xdr:from>
        <xdr:to>
          <xdr:col>2</xdr:col>
          <xdr:colOff>95250</xdr:colOff>
          <xdr:row>123</xdr:row>
          <xdr:rowOff>228600</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2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124</xdr:row>
          <xdr:rowOff>19050</xdr:rowOff>
        </xdr:from>
        <xdr:to>
          <xdr:col>2</xdr:col>
          <xdr:colOff>95250</xdr:colOff>
          <xdr:row>124</xdr:row>
          <xdr:rowOff>228600</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2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125</xdr:row>
          <xdr:rowOff>19050</xdr:rowOff>
        </xdr:from>
        <xdr:to>
          <xdr:col>2</xdr:col>
          <xdr:colOff>95250</xdr:colOff>
          <xdr:row>125</xdr:row>
          <xdr:rowOff>228600</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2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19050</xdr:rowOff>
        </xdr:from>
        <xdr:to>
          <xdr:col>2</xdr:col>
          <xdr:colOff>95250</xdr:colOff>
          <xdr:row>126</xdr:row>
          <xdr:rowOff>228600</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2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127</xdr:row>
          <xdr:rowOff>19050</xdr:rowOff>
        </xdr:from>
        <xdr:to>
          <xdr:col>2</xdr:col>
          <xdr:colOff>95250</xdr:colOff>
          <xdr:row>127</xdr:row>
          <xdr:rowOff>228600</xdr:rowOff>
        </xdr:to>
        <xdr:sp macro="" textlink="">
          <xdr:nvSpPr>
            <xdr:cNvPr id="54355" name="Check Box 83" hidden="1">
              <a:extLst>
                <a:ext uri="{63B3BB69-23CF-44E3-9099-C40C66FF867C}">
                  <a14:compatExt spid="_x0000_s54355"/>
                </a:ext>
                <a:ext uri="{FF2B5EF4-FFF2-40B4-BE49-F238E27FC236}">
                  <a16:creationId xmlns:a16="http://schemas.microsoft.com/office/drawing/2014/main" id="{00000000-0008-0000-0200-00005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128</xdr:row>
          <xdr:rowOff>19050</xdr:rowOff>
        </xdr:from>
        <xdr:to>
          <xdr:col>2</xdr:col>
          <xdr:colOff>95250</xdr:colOff>
          <xdr:row>128</xdr:row>
          <xdr:rowOff>228600</xdr:rowOff>
        </xdr:to>
        <xdr:sp macro="" textlink="">
          <xdr:nvSpPr>
            <xdr:cNvPr id="54356" name="Check Box 84" hidden="1">
              <a:extLst>
                <a:ext uri="{63B3BB69-23CF-44E3-9099-C40C66FF867C}">
                  <a14:compatExt spid="_x0000_s54356"/>
                </a:ext>
                <a:ext uri="{FF2B5EF4-FFF2-40B4-BE49-F238E27FC236}">
                  <a16:creationId xmlns:a16="http://schemas.microsoft.com/office/drawing/2014/main" id="{00000000-0008-0000-0200-00005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129</xdr:row>
          <xdr:rowOff>19050</xdr:rowOff>
        </xdr:from>
        <xdr:to>
          <xdr:col>2</xdr:col>
          <xdr:colOff>95250</xdr:colOff>
          <xdr:row>129</xdr:row>
          <xdr:rowOff>228600</xdr:rowOff>
        </xdr:to>
        <xdr:sp macro="" textlink="">
          <xdr:nvSpPr>
            <xdr:cNvPr id="54357" name="Check Box 85" hidden="1">
              <a:extLst>
                <a:ext uri="{63B3BB69-23CF-44E3-9099-C40C66FF867C}">
                  <a14:compatExt spid="_x0000_s54357"/>
                </a:ext>
                <a:ext uri="{FF2B5EF4-FFF2-40B4-BE49-F238E27FC236}">
                  <a16:creationId xmlns:a16="http://schemas.microsoft.com/office/drawing/2014/main" id="{00000000-0008-0000-0200-00005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130</xdr:row>
          <xdr:rowOff>19050</xdr:rowOff>
        </xdr:from>
        <xdr:to>
          <xdr:col>2</xdr:col>
          <xdr:colOff>95250</xdr:colOff>
          <xdr:row>130</xdr:row>
          <xdr:rowOff>228600</xdr:rowOff>
        </xdr:to>
        <xdr:sp macro="" textlink="">
          <xdr:nvSpPr>
            <xdr:cNvPr id="54358" name="Check Box 86" hidden="1">
              <a:extLst>
                <a:ext uri="{63B3BB69-23CF-44E3-9099-C40C66FF867C}">
                  <a14:compatExt spid="_x0000_s54358"/>
                </a:ext>
                <a:ext uri="{FF2B5EF4-FFF2-40B4-BE49-F238E27FC236}">
                  <a16:creationId xmlns:a16="http://schemas.microsoft.com/office/drawing/2014/main" id="{00000000-0008-0000-0200-00005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131</xdr:row>
          <xdr:rowOff>19050</xdr:rowOff>
        </xdr:from>
        <xdr:to>
          <xdr:col>2</xdr:col>
          <xdr:colOff>95250</xdr:colOff>
          <xdr:row>131</xdr:row>
          <xdr:rowOff>228600</xdr:rowOff>
        </xdr:to>
        <xdr:sp macro="" textlink="">
          <xdr:nvSpPr>
            <xdr:cNvPr id="54359" name="Check Box 87" hidden="1">
              <a:extLst>
                <a:ext uri="{63B3BB69-23CF-44E3-9099-C40C66FF867C}">
                  <a14:compatExt spid="_x0000_s54359"/>
                </a:ext>
                <a:ext uri="{FF2B5EF4-FFF2-40B4-BE49-F238E27FC236}">
                  <a16:creationId xmlns:a16="http://schemas.microsoft.com/office/drawing/2014/main" id="{00000000-0008-0000-0200-00005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132</xdr:row>
          <xdr:rowOff>19050</xdr:rowOff>
        </xdr:from>
        <xdr:to>
          <xdr:col>2</xdr:col>
          <xdr:colOff>95250</xdr:colOff>
          <xdr:row>132</xdr:row>
          <xdr:rowOff>228600</xdr:rowOff>
        </xdr:to>
        <xdr:sp macro="" textlink="">
          <xdr:nvSpPr>
            <xdr:cNvPr id="54360" name="Check Box 88" hidden="1">
              <a:extLst>
                <a:ext uri="{63B3BB69-23CF-44E3-9099-C40C66FF867C}">
                  <a14:compatExt spid="_x0000_s54360"/>
                </a:ext>
                <a:ext uri="{FF2B5EF4-FFF2-40B4-BE49-F238E27FC236}">
                  <a16:creationId xmlns:a16="http://schemas.microsoft.com/office/drawing/2014/main" id="{00000000-0008-0000-0200-00005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136</xdr:row>
          <xdr:rowOff>19050</xdr:rowOff>
        </xdr:from>
        <xdr:to>
          <xdr:col>2</xdr:col>
          <xdr:colOff>95250</xdr:colOff>
          <xdr:row>136</xdr:row>
          <xdr:rowOff>228600</xdr:rowOff>
        </xdr:to>
        <xdr:sp macro="" textlink="">
          <xdr:nvSpPr>
            <xdr:cNvPr id="54361" name="Check Box 89" hidden="1">
              <a:extLst>
                <a:ext uri="{63B3BB69-23CF-44E3-9099-C40C66FF867C}">
                  <a14:compatExt spid="_x0000_s54361"/>
                </a:ext>
                <a:ext uri="{FF2B5EF4-FFF2-40B4-BE49-F238E27FC236}">
                  <a16:creationId xmlns:a16="http://schemas.microsoft.com/office/drawing/2014/main" id="{00000000-0008-0000-0200-00005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137</xdr:row>
          <xdr:rowOff>19050</xdr:rowOff>
        </xdr:from>
        <xdr:to>
          <xdr:col>2</xdr:col>
          <xdr:colOff>95250</xdr:colOff>
          <xdr:row>137</xdr:row>
          <xdr:rowOff>228600</xdr:rowOff>
        </xdr:to>
        <xdr:sp macro="" textlink="">
          <xdr:nvSpPr>
            <xdr:cNvPr id="54362" name="Check Box 90" hidden="1">
              <a:extLst>
                <a:ext uri="{63B3BB69-23CF-44E3-9099-C40C66FF867C}">
                  <a14:compatExt spid="_x0000_s54362"/>
                </a:ext>
                <a:ext uri="{FF2B5EF4-FFF2-40B4-BE49-F238E27FC236}">
                  <a16:creationId xmlns:a16="http://schemas.microsoft.com/office/drawing/2014/main" id="{00000000-0008-0000-0200-00005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138</xdr:row>
          <xdr:rowOff>19050</xdr:rowOff>
        </xdr:from>
        <xdr:to>
          <xdr:col>2</xdr:col>
          <xdr:colOff>95250</xdr:colOff>
          <xdr:row>138</xdr:row>
          <xdr:rowOff>228600</xdr:rowOff>
        </xdr:to>
        <xdr:sp macro="" textlink="">
          <xdr:nvSpPr>
            <xdr:cNvPr id="54363" name="Check Box 91" hidden="1">
              <a:extLst>
                <a:ext uri="{63B3BB69-23CF-44E3-9099-C40C66FF867C}">
                  <a14:compatExt spid="_x0000_s54363"/>
                </a:ext>
                <a:ext uri="{FF2B5EF4-FFF2-40B4-BE49-F238E27FC236}">
                  <a16:creationId xmlns:a16="http://schemas.microsoft.com/office/drawing/2014/main" id="{00000000-0008-0000-0200-00005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139</xdr:row>
          <xdr:rowOff>19050</xdr:rowOff>
        </xdr:from>
        <xdr:to>
          <xdr:col>2</xdr:col>
          <xdr:colOff>95250</xdr:colOff>
          <xdr:row>139</xdr:row>
          <xdr:rowOff>228600</xdr:rowOff>
        </xdr:to>
        <xdr:sp macro="" textlink="">
          <xdr:nvSpPr>
            <xdr:cNvPr id="54364" name="Check Box 92" hidden="1">
              <a:extLst>
                <a:ext uri="{63B3BB69-23CF-44E3-9099-C40C66FF867C}">
                  <a14:compatExt spid="_x0000_s54364"/>
                </a:ext>
                <a:ext uri="{FF2B5EF4-FFF2-40B4-BE49-F238E27FC236}">
                  <a16:creationId xmlns:a16="http://schemas.microsoft.com/office/drawing/2014/main" id="{00000000-0008-0000-0200-00005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140</xdr:row>
          <xdr:rowOff>19050</xdr:rowOff>
        </xdr:from>
        <xdr:to>
          <xdr:col>2</xdr:col>
          <xdr:colOff>95250</xdr:colOff>
          <xdr:row>140</xdr:row>
          <xdr:rowOff>228600</xdr:rowOff>
        </xdr:to>
        <xdr:sp macro="" textlink="">
          <xdr:nvSpPr>
            <xdr:cNvPr id="54365" name="Check Box 93" hidden="1">
              <a:extLst>
                <a:ext uri="{63B3BB69-23CF-44E3-9099-C40C66FF867C}">
                  <a14:compatExt spid="_x0000_s54365"/>
                </a:ext>
                <a:ext uri="{FF2B5EF4-FFF2-40B4-BE49-F238E27FC236}">
                  <a16:creationId xmlns:a16="http://schemas.microsoft.com/office/drawing/2014/main" id="{00000000-0008-0000-0200-00005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141</xdr:row>
          <xdr:rowOff>19050</xdr:rowOff>
        </xdr:from>
        <xdr:to>
          <xdr:col>2</xdr:col>
          <xdr:colOff>95250</xdr:colOff>
          <xdr:row>141</xdr:row>
          <xdr:rowOff>228600</xdr:rowOff>
        </xdr:to>
        <xdr:sp macro="" textlink="">
          <xdr:nvSpPr>
            <xdr:cNvPr id="54366" name="Check Box 94" hidden="1">
              <a:extLst>
                <a:ext uri="{63B3BB69-23CF-44E3-9099-C40C66FF867C}">
                  <a14:compatExt spid="_x0000_s54366"/>
                </a:ext>
                <a:ext uri="{FF2B5EF4-FFF2-40B4-BE49-F238E27FC236}">
                  <a16:creationId xmlns:a16="http://schemas.microsoft.com/office/drawing/2014/main" id="{00000000-0008-0000-0200-00005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19050</xdr:rowOff>
        </xdr:from>
        <xdr:to>
          <xdr:col>2</xdr:col>
          <xdr:colOff>95250</xdr:colOff>
          <xdr:row>142</xdr:row>
          <xdr:rowOff>228600</xdr:rowOff>
        </xdr:to>
        <xdr:sp macro="" textlink="">
          <xdr:nvSpPr>
            <xdr:cNvPr id="54367" name="Check Box 95" hidden="1">
              <a:extLst>
                <a:ext uri="{63B3BB69-23CF-44E3-9099-C40C66FF867C}">
                  <a14:compatExt spid="_x0000_s54367"/>
                </a:ext>
                <a:ext uri="{FF2B5EF4-FFF2-40B4-BE49-F238E27FC236}">
                  <a16:creationId xmlns:a16="http://schemas.microsoft.com/office/drawing/2014/main" id="{00000000-0008-0000-0200-00005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143</xdr:row>
          <xdr:rowOff>19050</xdr:rowOff>
        </xdr:from>
        <xdr:to>
          <xdr:col>2</xdr:col>
          <xdr:colOff>95250</xdr:colOff>
          <xdr:row>143</xdr:row>
          <xdr:rowOff>228600</xdr:rowOff>
        </xdr:to>
        <xdr:sp macro="" textlink="">
          <xdr:nvSpPr>
            <xdr:cNvPr id="54368" name="Check Box 96" hidden="1">
              <a:extLst>
                <a:ext uri="{63B3BB69-23CF-44E3-9099-C40C66FF867C}">
                  <a14:compatExt spid="_x0000_s54368"/>
                </a:ext>
                <a:ext uri="{FF2B5EF4-FFF2-40B4-BE49-F238E27FC236}">
                  <a16:creationId xmlns:a16="http://schemas.microsoft.com/office/drawing/2014/main" id="{00000000-0008-0000-0200-00006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144</xdr:row>
          <xdr:rowOff>19050</xdr:rowOff>
        </xdr:from>
        <xdr:to>
          <xdr:col>2</xdr:col>
          <xdr:colOff>95250</xdr:colOff>
          <xdr:row>144</xdr:row>
          <xdr:rowOff>228600</xdr:rowOff>
        </xdr:to>
        <xdr:sp macro="" textlink="">
          <xdr:nvSpPr>
            <xdr:cNvPr id="54369" name="Check Box 97" hidden="1">
              <a:extLst>
                <a:ext uri="{63B3BB69-23CF-44E3-9099-C40C66FF867C}">
                  <a14:compatExt spid="_x0000_s54369"/>
                </a:ext>
                <a:ext uri="{FF2B5EF4-FFF2-40B4-BE49-F238E27FC236}">
                  <a16:creationId xmlns:a16="http://schemas.microsoft.com/office/drawing/2014/main" id="{00000000-0008-0000-0200-00006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145</xdr:row>
          <xdr:rowOff>19050</xdr:rowOff>
        </xdr:from>
        <xdr:to>
          <xdr:col>2</xdr:col>
          <xdr:colOff>95250</xdr:colOff>
          <xdr:row>145</xdr:row>
          <xdr:rowOff>228600</xdr:rowOff>
        </xdr:to>
        <xdr:sp macro="" textlink="">
          <xdr:nvSpPr>
            <xdr:cNvPr id="54370" name="Check Box 98" hidden="1">
              <a:extLst>
                <a:ext uri="{63B3BB69-23CF-44E3-9099-C40C66FF867C}">
                  <a14:compatExt spid="_x0000_s54370"/>
                </a:ext>
                <a:ext uri="{FF2B5EF4-FFF2-40B4-BE49-F238E27FC236}">
                  <a16:creationId xmlns:a16="http://schemas.microsoft.com/office/drawing/2014/main" id="{00000000-0008-0000-0200-00006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146</xdr:row>
          <xdr:rowOff>19050</xdr:rowOff>
        </xdr:from>
        <xdr:to>
          <xdr:col>2</xdr:col>
          <xdr:colOff>95250</xdr:colOff>
          <xdr:row>146</xdr:row>
          <xdr:rowOff>228600</xdr:rowOff>
        </xdr:to>
        <xdr:sp macro="" textlink="">
          <xdr:nvSpPr>
            <xdr:cNvPr id="54371" name="Check Box 99" hidden="1">
              <a:extLst>
                <a:ext uri="{63B3BB69-23CF-44E3-9099-C40C66FF867C}">
                  <a14:compatExt spid="_x0000_s54371"/>
                </a:ext>
                <a:ext uri="{FF2B5EF4-FFF2-40B4-BE49-F238E27FC236}">
                  <a16:creationId xmlns:a16="http://schemas.microsoft.com/office/drawing/2014/main" id="{00000000-0008-0000-0200-00006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19050</xdr:rowOff>
        </xdr:from>
        <xdr:to>
          <xdr:col>2</xdr:col>
          <xdr:colOff>95250</xdr:colOff>
          <xdr:row>147</xdr:row>
          <xdr:rowOff>228600</xdr:rowOff>
        </xdr:to>
        <xdr:sp macro="" textlink="">
          <xdr:nvSpPr>
            <xdr:cNvPr id="54372" name="Check Box 100" hidden="1">
              <a:extLst>
                <a:ext uri="{63B3BB69-23CF-44E3-9099-C40C66FF867C}">
                  <a14:compatExt spid="_x0000_s54372"/>
                </a:ext>
                <a:ext uri="{FF2B5EF4-FFF2-40B4-BE49-F238E27FC236}">
                  <a16:creationId xmlns:a16="http://schemas.microsoft.com/office/drawing/2014/main" id="{00000000-0008-0000-0200-00006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148</xdr:row>
          <xdr:rowOff>19050</xdr:rowOff>
        </xdr:from>
        <xdr:to>
          <xdr:col>2</xdr:col>
          <xdr:colOff>95250</xdr:colOff>
          <xdr:row>148</xdr:row>
          <xdr:rowOff>228600</xdr:rowOff>
        </xdr:to>
        <xdr:sp macro="" textlink="">
          <xdr:nvSpPr>
            <xdr:cNvPr id="54373" name="Check Box 101" hidden="1">
              <a:extLst>
                <a:ext uri="{63B3BB69-23CF-44E3-9099-C40C66FF867C}">
                  <a14:compatExt spid="_x0000_s54373"/>
                </a:ext>
                <a:ext uri="{FF2B5EF4-FFF2-40B4-BE49-F238E27FC236}">
                  <a16:creationId xmlns:a16="http://schemas.microsoft.com/office/drawing/2014/main" id="{00000000-0008-0000-0200-00006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149</xdr:row>
          <xdr:rowOff>19050</xdr:rowOff>
        </xdr:from>
        <xdr:to>
          <xdr:col>2</xdr:col>
          <xdr:colOff>95250</xdr:colOff>
          <xdr:row>149</xdr:row>
          <xdr:rowOff>228600</xdr:rowOff>
        </xdr:to>
        <xdr:sp macro="" textlink="">
          <xdr:nvSpPr>
            <xdr:cNvPr id="54374" name="Check Box 102" hidden="1">
              <a:extLst>
                <a:ext uri="{63B3BB69-23CF-44E3-9099-C40C66FF867C}">
                  <a14:compatExt spid="_x0000_s54374"/>
                </a:ext>
                <a:ext uri="{FF2B5EF4-FFF2-40B4-BE49-F238E27FC236}">
                  <a16:creationId xmlns:a16="http://schemas.microsoft.com/office/drawing/2014/main" id="{00000000-0008-0000-0200-00006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158</xdr:row>
          <xdr:rowOff>19050</xdr:rowOff>
        </xdr:from>
        <xdr:to>
          <xdr:col>3</xdr:col>
          <xdr:colOff>0</xdr:colOff>
          <xdr:row>158</xdr:row>
          <xdr:rowOff>209550</xdr:rowOff>
        </xdr:to>
        <xdr:sp macro="" textlink="">
          <xdr:nvSpPr>
            <xdr:cNvPr id="54375" name="Check Box 103" hidden="1">
              <a:extLst>
                <a:ext uri="{63B3BB69-23CF-44E3-9099-C40C66FF867C}">
                  <a14:compatExt spid="_x0000_s54375"/>
                </a:ext>
                <a:ext uri="{FF2B5EF4-FFF2-40B4-BE49-F238E27FC236}">
                  <a16:creationId xmlns:a16="http://schemas.microsoft.com/office/drawing/2014/main" id="{00000000-0008-0000-0200-000067D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19050</xdr:rowOff>
        </xdr:from>
        <xdr:to>
          <xdr:col>3</xdr:col>
          <xdr:colOff>133350</xdr:colOff>
          <xdr:row>159</xdr:row>
          <xdr:rowOff>228600</xdr:rowOff>
        </xdr:to>
        <xdr:sp macro="" textlink="">
          <xdr:nvSpPr>
            <xdr:cNvPr id="54376" name="Check Box 104" hidden="1">
              <a:extLst>
                <a:ext uri="{63B3BB69-23CF-44E3-9099-C40C66FF867C}">
                  <a14:compatExt spid="_x0000_s54376"/>
                </a:ext>
                <a:ext uri="{FF2B5EF4-FFF2-40B4-BE49-F238E27FC236}">
                  <a16:creationId xmlns:a16="http://schemas.microsoft.com/office/drawing/2014/main" id="{00000000-0008-0000-0200-00006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162</xdr:row>
          <xdr:rowOff>19050</xdr:rowOff>
        </xdr:from>
        <xdr:to>
          <xdr:col>3</xdr:col>
          <xdr:colOff>133350</xdr:colOff>
          <xdr:row>162</xdr:row>
          <xdr:rowOff>228600</xdr:rowOff>
        </xdr:to>
        <xdr:sp macro="" textlink="">
          <xdr:nvSpPr>
            <xdr:cNvPr id="54377" name="Check Box 105" hidden="1">
              <a:extLst>
                <a:ext uri="{63B3BB69-23CF-44E3-9099-C40C66FF867C}">
                  <a14:compatExt spid="_x0000_s54377"/>
                </a:ext>
                <a:ext uri="{FF2B5EF4-FFF2-40B4-BE49-F238E27FC236}">
                  <a16:creationId xmlns:a16="http://schemas.microsoft.com/office/drawing/2014/main" id="{00000000-0008-0000-0200-00006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163</xdr:row>
          <xdr:rowOff>19050</xdr:rowOff>
        </xdr:from>
        <xdr:to>
          <xdr:col>3</xdr:col>
          <xdr:colOff>133350</xdr:colOff>
          <xdr:row>163</xdr:row>
          <xdr:rowOff>228600</xdr:rowOff>
        </xdr:to>
        <xdr:sp macro="" textlink="">
          <xdr:nvSpPr>
            <xdr:cNvPr id="54378" name="Check Box 106" hidden="1">
              <a:extLst>
                <a:ext uri="{63B3BB69-23CF-44E3-9099-C40C66FF867C}">
                  <a14:compatExt spid="_x0000_s54378"/>
                </a:ext>
                <a:ext uri="{FF2B5EF4-FFF2-40B4-BE49-F238E27FC236}">
                  <a16:creationId xmlns:a16="http://schemas.microsoft.com/office/drawing/2014/main" id="{00000000-0008-0000-0200-00006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166</xdr:row>
          <xdr:rowOff>19050</xdr:rowOff>
        </xdr:from>
        <xdr:to>
          <xdr:col>3</xdr:col>
          <xdr:colOff>133350</xdr:colOff>
          <xdr:row>166</xdr:row>
          <xdr:rowOff>228600</xdr:rowOff>
        </xdr:to>
        <xdr:sp macro="" textlink="">
          <xdr:nvSpPr>
            <xdr:cNvPr id="54379" name="Check Box 107" hidden="1">
              <a:extLst>
                <a:ext uri="{63B3BB69-23CF-44E3-9099-C40C66FF867C}">
                  <a14:compatExt spid="_x0000_s54379"/>
                </a:ext>
                <a:ext uri="{FF2B5EF4-FFF2-40B4-BE49-F238E27FC236}">
                  <a16:creationId xmlns:a16="http://schemas.microsoft.com/office/drawing/2014/main" id="{00000000-0008-0000-0200-00006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167</xdr:row>
          <xdr:rowOff>19050</xdr:rowOff>
        </xdr:from>
        <xdr:to>
          <xdr:col>3</xdr:col>
          <xdr:colOff>133350</xdr:colOff>
          <xdr:row>167</xdr:row>
          <xdr:rowOff>228600</xdr:rowOff>
        </xdr:to>
        <xdr:sp macro="" textlink="">
          <xdr:nvSpPr>
            <xdr:cNvPr id="54380" name="Check Box 108" hidden="1">
              <a:extLst>
                <a:ext uri="{63B3BB69-23CF-44E3-9099-C40C66FF867C}">
                  <a14:compatExt spid="_x0000_s54380"/>
                </a:ext>
                <a:ext uri="{FF2B5EF4-FFF2-40B4-BE49-F238E27FC236}">
                  <a16:creationId xmlns:a16="http://schemas.microsoft.com/office/drawing/2014/main" id="{00000000-0008-0000-0200-00006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168</xdr:row>
          <xdr:rowOff>19050</xdr:rowOff>
        </xdr:from>
        <xdr:to>
          <xdr:col>3</xdr:col>
          <xdr:colOff>133350</xdr:colOff>
          <xdr:row>168</xdr:row>
          <xdr:rowOff>228600</xdr:rowOff>
        </xdr:to>
        <xdr:sp macro="" textlink="">
          <xdr:nvSpPr>
            <xdr:cNvPr id="54381" name="Check Box 109" hidden="1">
              <a:extLst>
                <a:ext uri="{63B3BB69-23CF-44E3-9099-C40C66FF867C}">
                  <a14:compatExt spid="_x0000_s54381"/>
                </a:ext>
                <a:ext uri="{FF2B5EF4-FFF2-40B4-BE49-F238E27FC236}">
                  <a16:creationId xmlns:a16="http://schemas.microsoft.com/office/drawing/2014/main" id="{00000000-0008-0000-0200-00006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169</xdr:row>
          <xdr:rowOff>19050</xdr:rowOff>
        </xdr:from>
        <xdr:to>
          <xdr:col>3</xdr:col>
          <xdr:colOff>133350</xdr:colOff>
          <xdr:row>169</xdr:row>
          <xdr:rowOff>228600</xdr:rowOff>
        </xdr:to>
        <xdr:sp macro="" textlink="">
          <xdr:nvSpPr>
            <xdr:cNvPr id="54382" name="Check Box 110" hidden="1">
              <a:extLst>
                <a:ext uri="{63B3BB69-23CF-44E3-9099-C40C66FF867C}">
                  <a14:compatExt spid="_x0000_s54382"/>
                </a:ext>
                <a:ext uri="{FF2B5EF4-FFF2-40B4-BE49-F238E27FC236}">
                  <a16:creationId xmlns:a16="http://schemas.microsoft.com/office/drawing/2014/main" id="{00000000-0008-0000-0200-00006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19050</xdr:rowOff>
        </xdr:from>
        <xdr:to>
          <xdr:col>3</xdr:col>
          <xdr:colOff>133350</xdr:colOff>
          <xdr:row>170</xdr:row>
          <xdr:rowOff>228600</xdr:rowOff>
        </xdr:to>
        <xdr:sp macro="" textlink="">
          <xdr:nvSpPr>
            <xdr:cNvPr id="54383" name="Check Box 111" hidden="1">
              <a:extLst>
                <a:ext uri="{63B3BB69-23CF-44E3-9099-C40C66FF867C}">
                  <a14:compatExt spid="_x0000_s54383"/>
                </a:ext>
                <a:ext uri="{FF2B5EF4-FFF2-40B4-BE49-F238E27FC236}">
                  <a16:creationId xmlns:a16="http://schemas.microsoft.com/office/drawing/2014/main" id="{00000000-0008-0000-0200-00006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118109</xdr:colOff>
      <xdr:row>65</xdr:row>
      <xdr:rowOff>0</xdr:rowOff>
    </xdr:from>
    <xdr:to>
      <xdr:col>0</xdr:col>
      <xdr:colOff>246860</xdr:colOff>
      <xdr:row>65</xdr:row>
      <xdr:rowOff>171283</xdr:rowOff>
    </xdr:to>
    <xdr:sp macro="" textlink="">
      <xdr:nvSpPr>
        <xdr:cNvPr id="2" name="Oval 3">
          <a:extLst>
            <a:ext uri="{FF2B5EF4-FFF2-40B4-BE49-F238E27FC236}">
              <a16:creationId xmlns:a16="http://schemas.microsoft.com/office/drawing/2014/main" id="{D7F36BA5-6888-CC5A-6087-D51C9D9BA952}"/>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191452</xdr:colOff>
      <xdr:row>64</xdr:row>
      <xdr:rowOff>24446</xdr:rowOff>
    </xdr:from>
    <xdr:to>
      <xdr:col>4</xdr:col>
      <xdr:colOff>18465</xdr:colOff>
      <xdr:row>65</xdr:row>
      <xdr:rowOff>170870</xdr:rowOff>
    </xdr:to>
    <xdr:sp macro="" textlink="">
      <xdr:nvSpPr>
        <xdr:cNvPr id="3" name="Oval 4">
          <a:extLst>
            <a:ext uri="{FF2B5EF4-FFF2-40B4-BE49-F238E27FC236}">
              <a16:creationId xmlns:a16="http://schemas.microsoft.com/office/drawing/2014/main" id="{DD8F1A68-4413-A458-A125-21EF536E6C58}"/>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223203</xdr:colOff>
      <xdr:row>64</xdr:row>
      <xdr:rowOff>21273</xdr:rowOff>
    </xdr:from>
    <xdr:to>
      <xdr:col>9</xdr:col>
      <xdr:colOff>363198</xdr:colOff>
      <xdr:row>66</xdr:row>
      <xdr:rowOff>2892</xdr:rowOff>
    </xdr:to>
    <xdr:sp macro="" textlink="">
      <xdr:nvSpPr>
        <xdr:cNvPr id="4" name="Oval 5">
          <a:extLst>
            <a:ext uri="{FF2B5EF4-FFF2-40B4-BE49-F238E27FC236}">
              <a16:creationId xmlns:a16="http://schemas.microsoft.com/office/drawing/2014/main" id="{DAD5AC13-06F2-2BD5-CD0B-04FA184DFFAF}"/>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118110</xdr:colOff>
      <xdr:row>67</xdr:row>
      <xdr:rowOff>108267</xdr:rowOff>
    </xdr:from>
    <xdr:to>
      <xdr:col>0</xdr:col>
      <xdr:colOff>246861</xdr:colOff>
      <xdr:row>68</xdr:row>
      <xdr:rowOff>130568</xdr:rowOff>
    </xdr:to>
    <xdr:sp macro="" textlink="">
      <xdr:nvSpPr>
        <xdr:cNvPr id="5" name="Oval 7">
          <a:extLst>
            <a:ext uri="{FF2B5EF4-FFF2-40B4-BE49-F238E27FC236}">
              <a16:creationId xmlns:a16="http://schemas.microsoft.com/office/drawing/2014/main" id="{9C2924EA-4DCF-946D-0149-584AFBFF7377}"/>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186054</xdr:colOff>
      <xdr:row>67</xdr:row>
      <xdr:rowOff>108268</xdr:rowOff>
    </xdr:from>
    <xdr:to>
      <xdr:col>4</xdr:col>
      <xdr:colOff>2591</xdr:colOff>
      <xdr:row>68</xdr:row>
      <xdr:rowOff>130569</xdr:rowOff>
    </xdr:to>
    <xdr:sp macro="" textlink="">
      <xdr:nvSpPr>
        <xdr:cNvPr id="6" name="Oval 8">
          <a:extLst>
            <a:ext uri="{FF2B5EF4-FFF2-40B4-BE49-F238E27FC236}">
              <a16:creationId xmlns:a16="http://schemas.microsoft.com/office/drawing/2014/main" id="{7801D091-61B8-4644-067D-DFC211EB7FB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25718</xdr:colOff>
      <xdr:row>68</xdr:row>
      <xdr:rowOff>9842</xdr:rowOff>
    </xdr:from>
    <xdr:to>
      <xdr:col>7</xdr:col>
      <xdr:colOff>138718</xdr:colOff>
      <xdr:row>69</xdr:row>
      <xdr:rowOff>0</xdr:rowOff>
    </xdr:to>
    <xdr:sp macro="" textlink="">
      <xdr:nvSpPr>
        <xdr:cNvPr id="7" name="Oval 9">
          <a:extLst>
            <a:ext uri="{FF2B5EF4-FFF2-40B4-BE49-F238E27FC236}">
              <a16:creationId xmlns:a16="http://schemas.microsoft.com/office/drawing/2014/main" id="{72195902-0CEC-2934-CC19-5164C7710982}"/>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248601</xdr:colOff>
      <xdr:row>68</xdr:row>
      <xdr:rowOff>9842</xdr:rowOff>
    </xdr:from>
    <xdr:to>
      <xdr:col>10</xdr:col>
      <xdr:colOff>455505</xdr:colOff>
      <xdr:row>69</xdr:row>
      <xdr:rowOff>3907</xdr:rowOff>
    </xdr:to>
    <xdr:sp macro="" textlink="">
      <xdr:nvSpPr>
        <xdr:cNvPr id="8" name="Oval 10">
          <a:extLst>
            <a:ext uri="{FF2B5EF4-FFF2-40B4-BE49-F238E27FC236}">
              <a16:creationId xmlns:a16="http://schemas.microsoft.com/office/drawing/2014/main" id="{D2DFCE99-89D1-EDEE-B5A3-63D22C7DABD4}"/>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102235</xdr:colOff>
      <xdr:row>70</xdr:row>
      <xdr:rowOff>0</xdr:rowOff>
    </xdr:from>
    <xdr:to>
      <xdr:col>0</xdr:col>
      <xdr:colOff>229817</xdr:colOff>
      <xdr:row>71</xdr:row>
      <xdr:rowOff>2692</xdr:rowOff>
    </xdr:to>
    <xdr:sp macro="" textlink="">
      <xdr:nvSpPr>
        <xdr:cNvPr id="9" name="楕円 8">
          <a:extLst>
            <a:ext uri="{FF2B5EF4-FFF2-40B4-BE49-F238E27FC236}">
              <a16:creationId xmlns:a16="http://schemas.microsoft.com/office/drawing/2014/main" id="{0DBF5E44-ABFE-CC86-39C0-EEEA8F039582}"/>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158749</xdr:colOff>
      <xdr:row>69</xdr:row>
      <xdr:rowOff>131300</xdr:rowOff>
    </xdr:from>
    <xdr:to>
      <xdr:col>4</xdr:col>
      <xdr:colOff>288273</xdr:colOff>
      <xdr:row>70</xdr:row>
      <xdr:rowOff>135151</xdr:rowOff>
    </xdr:to>
    <xdr:sp macro="" textlink="">
      <xdr:nvSpPr>
        <xdr:cNvPr id="10" name="楕円 9">
          <a:extLst>
            <a:ext uri="{FF2B5EF4-FFF2-40B4-BE49-F238E27FC236}">
              <a16:creationId xmlns:a16="http://schemas.microsoft.com/office/drawing/2014/main" id="{A94A6EA3-63C4-B5F9-911D-E5CC31A32E3F}"/>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68580</xdr:colOff>
      <xdr:row>70</xdr:row>
      <xdr:rowOff>9843</xdr:rowOff>
    </xdr:from>
    <xdr:to>
      <xdr:col>10</xdr:col>
      <xdr:colOff>326279</xdr:colOff>
      <xdr:row>70</xdr:row>
      <xdr:rowOff>125367</xdr:rowOff>
    </xdr:to>
    <xdr:sp macro="" textlink="">
      <xdr:nvSpPr>
        <xdr:cNvPr id="11" name="楕円 10">
          <a:extLst>
            <a:ext uri="{FF2B5EF4-FFF2-40B4-BE49-F238E27FC236}">
              <a16:creationId xmlns:a16="http://schemas.microsoft.com/office/drawing/2014/main" id="{83B98878-8481-238C-E80F-E6B4F303E4D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95257</xdr:colOff>
      <xdr:row>64</xdr:row>
      <xdr:rowOff>22861</xdr:rowOff>
    </xdr:from>
    <xdr:to>
      <xdr:col>12</xdr:col>
      <xdr:colOff>219149</xdr:colOff>
      <xdr:row>66</xdr:row>
      <xdr:rowOff>4480</xdr:rowOff>
    </xdr:to>
    <xdr:sp macro="" textlink="">
      <xdr:nvSpPr>
        <xdr:cNvPr id="12" name="Oval 5">
          <a:extLst>
            <a:ext uri="{FF2B5EF4-FFF2-40B4-BE49-F238E27FC236}">
              <a16:creationId xmlns:a16="http://schemas.microsoft.com/office/drawing/2014/main" id="{8DA4C141-ACD6-4085-D16E-46D98B6F583E}"/>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629284</xdr:colOff>
      <xdr:row>68</xdr:row>
      <xdr:rowOff>19684</xdr:rowOff>
    </xdr:from>
    <xdr:to>
      <xdr:col>13</xdr:col>
      <xdr:colOff>16230</xdr:colOff>
      <xdr:row>69</xdr:row>
      <xdr:rowOff>29137</xdr:rowOff>
    </xdr:to>
    <xdr:sp macro="" textlink="">
      <xdr:nvSpPr>
        <xdr:cNvPr id="13" name="Oval 10">
          <a:extLst>
            <a:ext uri="{FF2B5EF4-FFF2-40B4-BE49-F238E27FC236}">
              <a16:creationId xmlns:a16="http://schemas.microsoft.com/office/drawing/2014/main" id="{C121BA65-1A3C-78A3-2D73-A6AF3AB01A38}"/>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8</xdr:col>
      <xdr:colOff>80010</xdr:colOff>
      <xdr:row>16</xdr:row>
      <xdr:rowOff>34290</xdr:rowOff>
    </xdr:from>
    <xdr:to>
      <xdr:col>8</xdr:col>
      <xdr:colOff>211558</xdr:colOff>
      <xdr:row>17</xdr:row>
      <xdr:rowOff>79988</xdr:rowOff>
    </xdr:to>
    <xdr:sp macro="" textlink="">
      <xdr:nvSpPr>
        <xdr:cNvPr id="14" name="Oval 4">
          <a:extLst>
            <a:ext uri="{FF2B5EF4-FFF2-40B4-BE49-F238E27FC236}">
              <a16:creationId xmlns:a16="http://schemas.microsoft.com/office/drawing/2014/main" id="{080A52B9-29A9-1ACD-76D6-50F18A2DD23C}"/>
            </a:ext>
          </a:extLst>
        </xdr:cNvPr>
        <xdr:cNvSpPr>
          <a:spLocks noChangeArrowheads="1"/>
        </xdr:cNvSpPr>
      </xdr:nvSpPr>
      <xdr:spPr bwMode="auto">
        <a:xfrm>
          <a:off x="2771775" y="3095625"/>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ysClr val="windowText" lastClr="000000"/>
              </a:solidFill>
              <a:latin typeface="ＭＳ Ｐゴシック"/>
              <a:ea typeface="ＭＳ Ｐゴシック"/>
            </a:rPr>
            <a:t>作</a:t>
          </a:r>
        </a:p>
      </xdr:txBody>
    </xdr:sp>
    <xdr:clientData/>
  </xdr:twoCellAnchor>
  <xdr:twoCellAnchor editAs="oneCell">
    <xdr:from>
      <xdr:col>8</xdr:col>
      <xdr:colOff>45720</xdr:colOff>
      <xdr:row>58</xdr:row>
      <xdr:rowOff>76200</xdr:rowOff>
    </xdr:from>
    <xdr:to>
      <xdr:col>8</xdr:col>
      <xdr:colOff>198120</xdr:colOff>
      <xdr:row>60</xdr:row>
      <xdr:rowOff>22860</xdr:rowOff>
    </xdr:to>
    <xdr:pic>
      <xdr:nvPicPr>
        <xdr:cNvPr id="50550" name="図 15">
          <a:extLst>
            <a:ext uri="{FF2B5EF4-FFF2-40B4-BE49-F238E27FC236}">
              <a16:creationId xmlns:a16="http://schemas.microsoft.com/office/drawing/2014/main" id="{90E2BCC7-0279-244F-626B-5D0D9B2FF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8880" y="822198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118109</xdr:colOff>
      <xdr:row>65</xdr:row>
      <xdr:rowOff>0</xdr:rowOff>
    </xdr:from>
    <xdr:to>
      <xdr:col>0</xdr:col>
      <xdr:colOff>246860</xdr:colOff>
      <xdr:row>65</xdr:row>
      <xdr:rowOff>171283</xdr:rowOff>
    </xdr:to>
    <xdr:sp macro="" textlink="">
      <xdr:nvSpPr>
        <xdr:cNvPr id="2" name="Oval 3">
          <a:extLst>
            <a:ext uri="{FF2B5EF4-FFF2-40B4-BE49-F238E27FC236}">
              <a16:creationId xmlns:a16="http://schemas.microsoft.com/office/drawing/2014/main" id="{C47F4574-938B-FB6E-E11C-A9D4DD88EB7D}"/>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191452</xdr:colOff>
      <xdr:row>64</xdr:row>
      <xdr:rowOff>24446</xdr:rowOff>
    </xdr:from>
    <xdr:to>
      <xdr:col>4</xdr:col>
      <xdr:colOff>18465</xdr:colOff>
      <xdr:row>65</xdr:row>
      <xdr:rowOff>170870</xdr:rowOff>
    </xdr:to>
    <xdr:sp macro="" textlink="">
      <xdr:nvSpPr>
        <xdr:cNvPr id="3" name="Oval 4">
          <a:extLst>
            <a:ext uri="{FF2B5EF4-FFF2-40B4-BE49-F238E27FC236}">
              <a16:creationId xmlns:a16="http://schemas.microsoft.com/office/drawing/2014/main" id="{2FFD398D-12DB-E3E2-094A-50389E27D968}"/>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223203</xdr:colOff>
      <xdr:row>64</xdr:row>
      <xdr:rowOff>21273</xdr:rowOff>
    </xdr:from>
    <xdr:to>
      <xdr:col>9</xdr:col>
      <xdr:colOff>363198</xdr:colOff>
      <xdr:row>66</xdr:row>
      <xdr:rowOff>2892</xdr:rowOff>
    </xdr:to>
    <xdr:sp macro="" textlink="">
      <xdr:nvSpPr>
        <xdr:cNvPr id="4" name="Oval 5">
          <a:extLst>
            <a:ext uri="{FF2B5EF4-FFF2-40B4-BE49-F238E27FC236}">
              <a16:creationId xmlns:a16="http://schemas.microsoft.com/office/drawing/2014/main" id="{085A22D5-F1D8-2A9F-D54B-F841AE59E7CB}"/>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118110</xdr:colOff>
      <xdr:row>67</xdr:row>
      <xdr:rowOff>108267</xdr:rowOff>
    </xdr:from>
    <xdr:to>
      <xdr:col>0</xdr:col>
      <xdr:colOff>246861</xdr:colOff>
      <xdr:row>68</xdr:row>
      <xdr:rowOff>130568</xdr:rowOff>
    </xdr:to>
    <xdr:sp macro="" textlink="">
      <xdr:nvSpPr>
        <xdr:cNvPr id="5" name="Oval 7">
          <a:extLst>
            <a:ext uri="{FF2B5EF4-FFF2-40B4-BE49-F238E27FC236}">
              <a16:creationId xmlns:a16="http://schemas.microsoft.com/office/drawing/2014/main" id="{27ADDEE6-480A-2D16-F02B-E2403CB8C053}"/>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186054</xdr:colOff>
      <xdr:row>67</xdr:row>
      <xdr:rowOff>108268</xdr:rowOff>
    </xdr:from>
    <xdr:to>
      <xdr:col>4</xdr:col>
      <xdr:colOff>2591</xdr:colOff>
      <xdr:row>68</xdr:row>
      <xdr:rowOff>130569</xdr:rowOff>
    </xdr:to>
    <xdr:sp macro="" textlink="">
      <xdr:nvSpPr>
        <xdr:cNvPr id="6" name="Oval 8">
          <a:extLst>
            <a:ext uri="{FF2B5EF4-FFF2-40B4-BE49-F238E27FC236}">
              <a16:creationId xmlns:a16="http://schemas.microsoft.com/office/drawing/2014/main" id="{5DB57837-9289-EAF3-2759-BCA323A3C057}"/>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25718</xdr:colOff>
      <xdr:row>68</xdr:row>
      <xdr:rowOff>9842</xdr:rowOff>
    </xdr:from>
    <xdr:to>
      <xdr:col>7</xdr:col>
      <xdr:colOff>138718</xdr:colOff>
      <xdr:row>69</xdr:row>
      <xdr:rowOff>0</xdr:rowOff>
    </xdr:to>
    <xdr:sp macro="" textlink="">
      <xdr:nvSpPr>
        <xdr:cNvPr id="7" name="Oval 9">
          <a:extLst>
            <a:ext uri="{FF2B5EF4-FFF2-40B4-BE49-F238E27FC236}">
              <a16:creationId xmlns:a16="http://schemas.microsoft.com/office/drawing/2014/main" id="{0510D1E6-8725-6816-E8F5-5EA1098DFE69}"/>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248601</xdr:colOff>
      <xdr:row>68</xdr:row>
      <xdr:rowOff>9842</xdr:rowOff>
    </xdr:from>
    <xdr:to>
      <xdr:col>10</xdr:col>
      <xdr:colOff>455505</xdr:colOff>
      <xdr:row>69</xdr:row>
      <xdr:rowOff>3907</xdr:rowOff>
    </xdr:to>
    <xdr:sp macro="" textlink="">
      <xdr:nvSpPr>
        <xdr:cNvPr id="8" name="Oval 10">
          <a:extLst>
            <a:ext uri="{FF2B5EF4-FFF2-40B4-BE49-F238E27FC236}">
              <a16:creationId xmlns:a16="http://schemas.microsoft.com/office/drawing/2014/main" id="{D515670B-36E3-C970-B14A-01C5117BE1A3}"/>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102235</xdr:colOff>
      <xdr:row>70</xdr:row>
      <xdr:rowOff>0</xdr:rowOff>
    </xdr:from>
    <xdr:to>
      <xdr:col>0</xdr:col>
      <xdr:colOff>229817</xdr:colOff>
      <xdr:row>71</xdr:row>
      <xdr:rowOff>2692</xdr:rowOff>
    </xdr:to>
    <xdr:sp macro="" textlink="">
      <xdr:nvSpPr>
        <xdr:cNvPr id="9" name="楕円 8">
          <a:extLst>
            <a:ext uri="{FF2B5EF4-FFF2-40B4-BE49-F238E27FC236}">
              <a16:creationId xmlns:a16="http://schemas.microsoft.com/office/drawing/2014/main" id="{8E59EB3E-4D5F-5F57-5816-573541127395}"/>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158749</xdr:colOff>
      <xdr:row>69</xdr:row>
      <xdr:rowOff>131300</xdr:rowOff>
    </xdr:from>
    <xdr:to>
      <xdr:col>4</xdr:col>
      <xdr:colOff>288273</xdr:colOff>
      <xdr:row>70</xdr:row>
      <xdr:rowOff>135151</xdr:rowOff>
    </xdr:to>
    <xdr:sp macro="" textlink="">
      <xdr:nvSpPr>
        <xdr:cNvPr id="10" name="楕円 9">
          <a:extLst>
            <a:ext uri="{FF2B5EF4-FFF2-40B4-BE49-F238E27FC236}">
              <a16:creationId xmlns:a16="http://schemas.microsoft.com/office/drawing/2014/main" id="{330CEA42-8113-B016-2115-EEA10111D15A}"/>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68580</xdr:colOff>
      <xdr:row>70</xdr:row>
      <xdr:rowOff>9843</xdr:rowOff>
    </xdr:from>
    <xdr:to>
      <xdr:col>10</xdr:col>
      <xdr:colOff>326279</xdr:colOff>
      <xdr:row>70</xdr:row>
      <xdr:rowOff>125367</xdr:rowOff>
    </xdr:to>
    <xdr:sp macro="" textlink="">
      <xdr:nvSpPr>
        <xdr:cNvPr id="11" name="楕円 10">
          <a:extLst>
            <a:ext uri="{FF2B5EF4-FFF2-40B4-BE49-F238E27FC236}">
              <a16:creationId xmlns:a16="http://schemas.microsoft.com/office/drawing/2014/main" id="{5C5C1C18-D695-9792-53A0-0979AAB3DE18}"/>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95257</xdr:colOff>
      <xdr:row>64</xdr:row>
      <xdr:rowOff>22861</xdr:rowOff>
    </xdr:from>
    <xdr:to>
      <xdr:col>12</xdr:col>
      <xdr:colOff>219149</xdr:colOff>
      <xdr:row>66</xdr:row>
      <xdr:rowOff>4480</xdr:rowOff>
    </xdr:to>
    <xdr:sp macro="" textlink="">
      <xdr:nvSpPr>
        <xdr:cNvPr id="12" name="Oval 5">
          <a:extLst>
            <a:ext uri="{FF2B5EF4-FFF2-40B4-BE49-F238E27FC236}">
              <a16:creationId xmlns:a16="http://schemas.microsoft.com/office/drawing/2014/main" id="{A586987F-5F5A-AF6B-ED5A-76E21C3A1476}"/>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629284</xdr:colOff>
      <xdr:row>68</xdr:row>
      <xdr:rowOff>19684</xdr:rowOff>
    </xdr:from>
    <xdr:to>
      <xdr:col>13</xdr:col>
      <xdr:colOff>16230</xdr:colOff>
      <xdr:row>69</xdr:row>
      <xdr:rowOff>29137</xdr:rowOff>
    </xdr:to>
    <xdr:sp macro="" textlink="">
      <xdr:nvSpPr>
        <xdr:cNvPr id="13" name="Oval 10">
          <a:extLst>
            <a:ext uri="{FF2B5EF4-FFF2-40B4-BE49-F238E27FC236}">
              <a16:creationId xmlns:a16="http://schemas.microsoft.com/office/drawing/2014/main" id="{6928B5F1-AF32-FD97-2E07-E828DA821412}"/>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editAs="oneCell">
    <xdr:from>
      <xdr:col>8</xdr:col>
      <xdr:colOff>45720</xdr:colOff>
      <xdr:row>58</xdr:row>
      <xdr:rowOff>76200</xdr:rowOff>
    </xdr:from>
    <xdr:to>
      <xdr:col>8</xdr:col>
      <xdr:colOff>198120</xdr:colOff>
      <xdr:row>60</xdr:row>
      <xdr:rowOff>22860</xdr:rowOff>
    </xdr:to>
    <xdr:pic>
      <xdr:nvPicPr>
        <xdr:cNvPr id="43895" name="図 15">
          <a:extLst>
            <a:ext uri="{FF2B5EF4-FFF2-40B4-BE49-F238E27FC236}">
              <a16:creationId xmlns:a16="http://schemas.microsoft.com/office/drawing/2014/main" id="{05BF83C4-BD79-C356-3ECD-99E348F7E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8880" y="822198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12</xdr:row>
      <xdr:rowOff>0</xdr:rowOff>
    </xdr:from>
    <xdr:to>
      <xdr:col>20</xdr:col>
      <xdr:colOff>0</xdr:colOff>
      <xdr:row>12</xdr:row>
      <xdr:rowOff>0</xdr:rowOff>
    </xdr:to>
    <xdr:sp macro="" textlink="">
      <xdr:nvSpPr>
        <xdr:cNvPr id="16859" name="Line 3">
          <a:extLst>
            <a:ext uri="{FF2B5EF4-FFF2-40B4-BE49-F238E27FC236}">
              <a16:creationId xmlns:a16="http://schemas.microsoft.com/office/drawing/2014/main" id="{FAA9338F-07E4-C1D0-444B-CA66AE6EED0E}"/>
            </a:ext>
          </a:extLst>
        </xdr:cNvPr>
        <xdr:cNvSpPr>
          <a:spLocks noChangeShapeType="1"/>
        </xdr:cNvSpPr>
      </xdr:nvSpPr>
      <xdr:spPr bwMode="auto">
        <a:xfrm>
          <a:off x="1051560" y="2232660"/>
          <a:ext cx="22402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76200</xdr:colOff>
      <xdr:row>50</xdr:row>
      <xdr:rowOff>7620</xdr:rowOff>
    </xdr:from>
    <xdr:to>
      <xdr:col>39</xdr:col>
      <xdr:colOff>15240</xdr:colOff>
      <xdr:row>51</xdr:row>
      <xdr:rowOff>76200</xdr:rowOff>
    </xdr:to>
    <xdr:pic>
      <xdr:nvPicPr>
        <xdr:cNvPr id="16860" name="Picture 5" descr="中和COロゴ_2">
          <a:extLst>
            <a:ext uri="{FF2B5EF4-FFF2-40B4-BE49-F238E27FC236}">
              <a16:creationId xmlns:a16="http://schemas.microsoft.com/office/drawing/2014/main" id="{9FC85E39-1C89-6326-BF7C-B4A966C5C2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8220" y="10355580"/>
          <a:ext cx="15392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152400</xdr:colOff>
      <xdr:row>23</xdr:row>
      <xdr:rowOff>76200</xdr:rowOff>
    </xdr:from>
    <xdr:to>
      <xdr:col>17</xdr:col>
      <xdr:colOff>345877</xdr:colOff>
      <xdr:row>25</xdr:row>
      <xdr:rowOff>426720</xdr:rowOff>
    </xdr:to>
    <xdr:sp macro="" textlink="">
      <xdr:nvSpPr>
        <xdr:cNvPr id="2" name="右中かっこ 1">
          <a:extLst>
            <a:ext uri="{FF2B5EF4-FFF2-40B4-BE49-F238E27FC236}">
              <a16:creationId xmlns:a16="http://schemas.microsoft.com/office/drawing/2014/main" id="{1A9F97C9-E6ED-6179-C2BE-4263369F00BF}"/>
            </a:ext>
          </a:extLst>
        </xdr:cNvPr>
        <xdr:cNvSpPr/>
      </xdr:nvSpPr>
      <xdr:spPr>
        <a:xfrm>
          <a:off x="6534150" y="8020050"/>
          <a:ext cx="266700" cy="16954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281940</xdr:colOff>
      <xdr:row>22</xdr:row>
      <xdr:rowOff>106680</xdr:rowOff>
    </xdr:from>
    <xdr:to>
      <xdr:col>28</xdr:col>
      <xdr:colOff>144780</xdr:colOff>
      <xdr:row>33</xdr:row>
      <xdr:rowOff>99060</xdr:rowOff>
    </xdr:to>
    <xdr:sp macro="" textlink="">
      <xdr:nvSpPr>
        <xdr:cNvPr id="17934" name="Line 5">
          <a:extLst>
            <a:ext uri="{FF2B5EF4-FFF2-40B4-BE49-F238E27FC236}">
              <a16:creationId xmlns:a16="http://schemas.microsoft.com/office/drawing/2014/main" id="{58B3095C-BBD0-B159-CCCA-A039CE490BAC}"/>
            </a:ext>
          </a:extLst>
        </xdr:cNvPr>
        <xdr:cNvSpPr>
          <a:spLocks noChangeShapeType="1"/>
        </xdr:cNvSpPr>
      </xdr:nvSpPr>
      <xdr:spPr bwMode="auto">
        <a:xfrm flipH="1">
          <a:off x="7109460" y="6690360"/>
          <a:ext cx="541782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151764</xdr:colOff>
      <xdr:row>8</xdr:row>
      <xdr:rowOff>213360</xdr:rowOff>
    </xdr:from>
    <xdr:to>
      <xdr:col>23</xdr:col>
      <xdr:colOff>181609</xdr:colOff>
      <xdr:row>12</xdr:row>
      <xdr:rowOff>80605</xdr:rowOff>
    </xdr:to>
    <xdr:sp macro="" textlink="">
      <xdr:nvSpPr>
        <xdr:cNvPr id="3" name="円形吹き出し 2">
          <a:extLst>
            <a:ext uri="{FF2B5EF4-FFF2-40B4-BE49-F238E27FC236}">
              <a16:creationId xmlns:a16="http://schemas.microsoft.com/office/drawing/2014/main" id="{4AA05EC5-7AD5-15DE-9281-41B6E32DA6B4}"/>
            </a:ext>
          </a:extLst>
        </xdr:cNvPr>
        <xdr:cNvSpPr/>
      </xdr:nvSpPr>
      <xdr:spPr>
        <a:xfrm>
          <a:off x="7064374" y="2568575"/>
          <a:ext cx="3254375" cy="1222375"/>
        </a:xfrm>
        <a:prstGeom prst="wedgeEllipseCallout">
          <a:avLst>
            <a:gd name="adj1" fmla="val -62391"/>
            <a:gd name="adj2" fmla="val 123130"/>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年少者がいない場合は、記入の上下部記入欄に斜線を入れ提出の事</a:t>
          </a:r>
          <a:endParaRPr kumimoji="1" lang="en-US" altLang="ja-JP" sz="1100"/>
        </a:p>
        <a:p>
          <a:pPr algn="ctr"/>
          <a:endParaRPr kumimoji="1" lang="ja-JP" altLang="en-US" sz="1100"/>
        </a:p>
      </xdr:txBody>
    </xdr:sp>
    <xdr:clientData/>
  </xdr:twoCellAnchor>
  <xdr:twoCellAnchor editAs="oneCell">
    <xdr:from>
      <xdr:col>19</xdr:col>
      <xdr:colOff>251460</xdr:colOff>
      <xdr:row>18</xdr:row>
      <xdr:rowOff>7620</xdr:rowOff>
    </xdr:from>
    <xdr:to>
      <xdr:col>25</xdr:col>
      <xdr:colOff>99060</xdr:colOff>
      <xdr:row>25</xdr:row>
      <xdr:rowOff>53340</xdr:rowOff>
    </xdr:to>
    <xdr:pic>
      <xdr:nvPicPr>
        <xdr:cNvPr id="17936" name="図 1">
          <a:extLst>
            <a:ext uri="{FF2B5EF4-FFF2-40B4-BE49-F238E27FC236}">
              <a16:creationId xmlns:a16="http://schemas.microsoft.com/office/drawing/2014/main" id="{F3432FF6-59EC-4CB0-EACB-92D6345A5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8980" y="5341620"/>
          <a:ext cx="3550920" cy="2232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241262</xdr:colOff>
      <xdr:row>7</xdr:row>
      <xdr:rowOff>244961</xdr:rowOff>
    </xdr:from>
    <xdr:to>
      <xdr:col>24</xdr:col>
      <xdr:colOff>237448</xdr:colOff>
      <xdr:row>12</xdr:row>
      <xdr:rowOff>175346</xdr:rowOff>
    </xdr:to>
    <xdr:sp macro="" textlink="">
      <xdr:nvSpPr>
        <xdr:cNvPr id="3" name="円形吹き出し 2">
          <a:extLst>
            <a:ext uri="{FF2B5EF4-FFF2-40B4-BE49-F238E27FC236}">
              <a16:creationId xmlns:a16="http://schemas.microsoft.com/office/drawing/2014/main" id="{558D5717-C140-3AD9-3B13-069F1CF1673B}"/>
            </a:ext>
          </a:extLst>
        </xdr:cNvPr>
        <xdr:cNvSpPr/>
      </xdr:nvSpPr>
      <xdr:spPr>
        <a:xfrm>
          <a:off x="7646333" y="2468656"/>
          <a:ext cx="3427319" cy="1214718"/>
        </a:xfrm>
        <a:prstGeom prst="wedgeEllipseCallout">
          <a:avLst>
            <a:gd name="adj1" fmla="val -62391"/>
            <a:gd name="adj2" fmla="val 123130"/>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200"/>
            </a:lnSpc>
          </a:pPr>
          <a:r>
            <a:rPr kumimoji="1" lang="ja-JP" altLang="en-US" sz="1100"/>
            <a:t>高齢者がいない場合は、記入の上下部記入欄に斜線を入れ提出の事</a:t>
          </a:r>
          <a:endParaRPr kumimoji="1" lang="en-US" altLang="ja-JP" sz="1100"/>
        </a:p>
        <a:p>
          <a:pPr algn="ctr"/>
          <a:endParaRPr kumimoji="1" lang="ja-JP" altLang="en-US" sz="1100"/>
        </a:p>
      </xdr:txBody>
    </xdr:sp>
    <xdr:clientData/>
  </xdr:twoCellAnchor>
  <xdr:twoCellAnchor>
    <xdr:from>
      <xdr:col>25</xdr:col>
      <xdr:colOff>167640</xdr:colOff>
      <xdr:row>19</xdr:row>
      <xdr:rowOff>22860</xdr:rowOff>
    </xdr:from>
    <xdr:to>
      <xdr:col>34</xdr:col>
      <xdr:colOff>30480</xdr:colOff>
      <xdr:row>30</xdr:row>
      <xdr:rowOff>167640</xdr:rowOff>
    </xdr:to>
    <xdr:sp macro="" textlink="">
      <xdr:nvSpPr>
        <xdr:cNvPr id="18971" name="Line 5">
          <a:extLst>
            <a:ext uri="{FF2B5EF4-FFF2-40B4-BE49-F238E27FC236}">
              <a16:creationId xmlns:a16="http://schemas.microsoft.com/office/drawing/2014/main" id="{8F21A687-99BD-298D-1E04-CC03AE1B79B8}"/>
            </a:ext>
          </a:extLst>
        </xdr:cNvPr>
        <xdr:cNvSpPr>
          <a:spLocks noChangeShapeType="1"/>
        </xdr:cNvSpPr>
      </xdr:nvSpPr>
      <xdr:spPr bwMode="auto">
        <a:xfrm flipH="1">
          <a:off x="10340340" y="5631180"/>
          <a:ext cx="5417820" cy="34137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15240</xdr:colOff>
      <xdr:row>24</xdr:row>
      <xdr:rowOff>91440</xdr:rowOff>
    </xdr:from>
    <xdr:to>
      <xdr:col>24</xdr:col>
      <xdr:colOff>365760</xdr:colOff>
      <xdr:row>32</xdr:row>
      <xdr:rowOff>83820</xdr:rowOff>
    </xdr:to>
    <xdr:pic>
      <xdr:nvPicPr>
        <xdr:cNvPr id="18972" name="図 1">
          <a:extLst>
            <a:ext uri="{FF2B5EF4-FFF2-40B4-BE49-F238E27FC236}">
              <a16:creationId xmlns:a16="http://schemas.microsoft.com/office/drawing/2014/main" id="{6A044DC3-B3CA-E2F9-2EEE-02565F88A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4620" y="7261860"/>
          <a:ext cx="3436620"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23</xdr:row>
      <xdr:rowOff>114300</xdr:rowOff>
    </xdr:from>
    <xdr:to>
      <xdr:col>7</xdr:col>
      <xdr:colOff>0</xdr:colOff>
      <xdr:row>23</xdr:row>
      <xdr:rowOff>114300</xdr:rowOff>
    </xdr:to>
    <xdr:sp macro="" textlink="">
      <xdr:nvSpPr>
        <xdr:cNvPr id="3789" name="Line 1">
          <a:extLst>
            <a:ext uri="{FF2B5EF4-FFF2-40B4-BE49-F238E27FC236}">
              <a16:creationId xmlns:a16="http://schemas.microsoft.com/office/drawing/2014/main" id="{D035A44F-37B1-ADA4-47D5-D0CBBD2775FB}"/>
            </a:ext>
          </a:extLst>
        </xdr:cNvPr>
        <xdr:cNvSpPr>
          <a:spLocks noChangeShapeType="1"/>
        </xdr:cNvSpPr>
      </xdr:nvSpPr>
      <xdr:spPr bwMode="auto">
        <a:xfrm>
          <a:off x="2095500" y="6644640"/>
          <a:ext cx="198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23</xdr:row>
      <xdr:rowOff>114300</xdr:rowOff>
    </xdr:from>
    <xdr:to>
      <xdr:col>12</xdr:col>
      <xdr:colOff>198120</xdr:colOff>
      <xdr:row>23</xdr:row>
      <xdr:rowOff>114300</xdr:rowOff>
    </xdr:to>
    <xdr:sp macro="" textlink="">
      <xdr:nvSpPr>
        <xdr:cNvPr id="3790" name="Line 2">
          <a:extLst>
            <a:ext uri="{FF2B5EF4-FFF2-40B4-BE49-F238E27FC236}">
              <a16:creationId xmlns:a16="http://schemas.microsoft.com/office/drawing/2014/main" id="{27A56A26-65E4-343C-1FB2-44458B61EB03}"/>
            </a:ext>
          </a:extLst>
        </xdr:cNvPr>
        <xdr:cNvSpPr>
          <a:spLocks noChangeShapeType="1"/>
        </xdr:cNvSpPr>
      </xdr:nvSpPr>
      <xdr:spPr bwMode="auto">
        <a:xfrm>
          <a:off x="3718560" y="664464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297180</xdr:colOff>
      <xdr:row>30</xdr:row>
      <xdr:rowOff>53340</xdr:rowOff>
    </xdr:from>
    <xdr:to>
      <xdr:col>6</xdr:col>
      <xdr:colOff>53340</xdr:colOff>
      <xdr:row>31</xdr:row>
      <xdr:rowOff>0</xdr:rowOff>
    </xdr:to>
    <xdr:sp macro="" textlink="">
      <xdr:nvSpPr>
        <xdr:cNvPr id="3791" name="Oval 5">
          <a:extLst>
            <a:ext uri="{FF2B5EF4-FFF2-40B4-BE49-F238E27FC236}">
              <a16:creationId xmlns:a16="http://schemas.microsoft.com/office/drawing/2014/main" id="{BC6A9E0D-34CE-A35A-9473-92F40A44127D}"/>
            </a:ext>
          </a:extLst>
        </xdr:cNvPr>
        <xdr:cNvSpPr>
          <a:spLocks noChangeArrowheads="1"/>
        </xdr:cNvSpPr>
      </xdr:nvSpPr>
      <xdr:spPr bwMode="auto">
        <a:xfrm>
          <a:off x="952500" y="8823960"/>
          <a:ext cx="1196340" cy="2590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A7C1-1B05-4CA3-BA70-AEE7B93BBCE9}">
  <sheetPr>
    <tabColor rgb="FFFF0000"/>
  </sheetPr>
  <dimension ref="A1:K43"/>
  <sheetViews>
    <sheetView tabSelected="1" view="pageBreakPreview" zoomScaleNormal="100" zoomScaleSheetLayoutView="100" workbookViewId="0">
      <selection activeCell="B1" sqref="B1:C1"/>
    </sheetView>
  </sheetViews>
  <sheetFormatPr defaultRowHeight="13.5"/>
  <cols>
    <col min="1" max="1" width="4.625" customWidth="1"/>
    <col min="2" max="2" width="8.5" customWidth="1"/>
    <col min="3" max="3" width="19.25" customWidth="1"/>
    <col min="4" max="4" width="26.375" customWidth="1"/>
    <col min="5" max="5" width="26.625" customWidth="1"/>
  </cols>
  <sheetData>
    <row r="1" spans="1:11" ht="25.15" customHeight="1">
      <c r="A1" s="85">
        <v>1</v>
      </c>
      <c r="B1" s="441" t="s">
        <v>644</v>
      </c>
      <c r="C1" s="441"/>
      <c r="D1" s="204" t="s">
        <v>814</v>
      </c>
    </row>
    <row r="2" spans="1:11" ht="25.15" customHeight="1">
      <c r="A2" s="85">
        <v>2</v>
      </c>
      <c r="B2" s="441" t="s">
        <v>489</v>
      </c>
      <c r="C2" s="441"/>
      <c r="D2" s="209">
        <v>45840</v>
      </c>
      <c r="E2" t="s">
        <v>648</v>
      </c>
    </row>
    <row r="3" spans="1:11" ht="20.100000000000001" customHeight="1">
      <c r="A3" s="85">
        <v>3</v>
      </c>
      <c r="B3" s="441" t="s">
        <v>328</v>
      </c>
      <c r="C3" s="441"/>
      <c r="D3" s="204" t="s">
        <v>775</v>
      </c>
    </row>
    <row r="4" spans="1:11" ht="20.100000000000001" customHeight="1">
      <c r="A4" s="85">
        <v>4</v>
      </c>
      <c r="B4" s="441" t="s">
        <v>329</v>
      </c>
      <c r="C4" s="441"/>
      <c r="D4" s="204" t="s">
        <v>786</v>
      </c>
      <c r="E4" s="102"/>
      <c r="K4" s="203" t="s">
        <v>646</v>
      </c>
    </row>
    <row r="5" spans="1:11" ht="20.100000000000001" customHeight="1">
      <c r="A5" s="85">
        <v>5</v>
      </c>
      <c r="B5" s="441" t="s">
        <v>327</v>
      </c>
      <c r="C5" s="441"/>
      <c r="D5" s="209">
        <v>45823</v>
      </c>
      <c r="E5" s="198"/>
    </row>
    <row r="6" spans="1:11" ht="20.100000000000001" customHeight="1">
      <c r="A6" s="85">
        <v>6</v>
      </c>
      <c r="B6" s="441" t="s">
        <v>330</v>
      </c>
      <c r="C6" s="441"/>
      <c r="D6" s="204" t="s">
        <v>787</v>
      </c>
      <c r="E6" s="102"/>
    </row>
    <row r="7" spans="1:11" ht="20.100000000000001" customHeight="1">
      <c r="A7" s="85">
        <v>7</v>
      </c>
      <c r="B7" s="441" t="s">
        <v>134</v>
      </c>
      <c r="C7" s="441"/>
      <c r="D7" s="302" t="s">
        <v>788</v>
      </c>
      <c r="G7" s="443" t="s">
        <v>645</v>
      </c>
      <c r="H7" s="443"/>
    </row>
    <row r="8" spans="1:11" ht="20.100000000000001" customHeight="1">
      <c r="A8" s="85">
        <v>8</v>
      </c>
      <c r="B8" s="441" t="s">
        <v>331</v>
      </c>
      <c r="C8" s="441"/>
      <c r="D8" s="204" t="s">
        <v>787</v>
      </c>
      <c r="E8" s="102"/>
    </row>
    <row r="9" spans="1:11" ht="20.100000000000001" customHeight="1">
      <c r="A9" s="85">
        <v>9</v>
      </c>
      <c r="B9" s="441" t="s">
        <v>332</v>
      </c>
      <c r="C9" s="441"/>
      <c r="D9" s="204" t="s">
        <v>255</v>
      </c>
    </row>
    <row r="10" spans="1:11" ht="20.100000000000001" customHeight="1">
      <c r="A10" s="85">
        <v>10</v>
      </c>
      <c r="B10" s="441" t="s">
        <v>333</v>
      </c>
      <c r="C10" s="441"/>
      <c r="D10" s="204" t="s">
        <v>789</v>
      </c>
      <c r="E10" s="102"/>
    </row>
    <row r="11" spans="1:11" ht="20.100000000000001" customHeight="1">
      <c r="A11" s="85">
        <v>11</v>
      </c>
      <c r="B11" s="441" t="s">
        <v>647</v>
      </c>
      <c r="C11" s="441"/>
      <c r="D11" s="204" t="s">
        <v>790</v>
      </c>
      <c r="E11" s="102"/>
    </row>
    <row r="12" spans="1:11" ht="20.100000000000001" customHeight="1">
      <c r="A12" s="85">
        <v>12</v>
      </c>
      <c r="B12" s="441" t="s">
        <v>654</v>
      </c>
      <c r="C12" s="441"/>
      <c r="D12" s="204" t="s">
        <v>791</v>
      </c>
      <c r="E12" s="102"/>
    </row>
    <row r="13" spans="1:11" ht="20.100000000000001" customHeight="1">
      <c r="A13" s="85">
        <v>13</v>
      </c>
      <c r="B13" s="441" t="s">
        <v>655</v>
      </c>
      <c r="C13" s="441"/>
      <c r="D13" s="204" t="s">
        <v>792</v>
      </c>
      <c r="E13" s="102"/>
    </row>
    <row r="14" spans="1:11" ht="20.100000000000001" customHeight="1">
      <c r="A14" s="85">
        <v>14</v>
      </c>
      <c r="B14" s="441" t="s">
        <v>650</v>
      </c>
      <c r="C14" s="441"/>
      <c r="D14" s="210" t="s">
        <v>794</v>
      </c>
      <c r="E14" s="202" t="s">
        <v>652</v>
      </c>
    </row>
    <row r="15" spans="1:11" ht="20.100000000000001" customHeight="1">
      <c r="A15" s="85">
        <v>15</v>
      </c>
      <c r="B15" s="441" t="s">
        <v>651</v>
      </c>
      <c r="C15" s="441"/>
      <c r="D15" s="204" t="s">
        <v>793</v>
      </c>
      <c r="E15" s="102"/>
    </row>
    <row r="16" spans="1:11" ht="20.100000000000001" customHeight="1">
      <c r="A16" s="85">
        <v>16</v>
      </c>
      <c r="B16" s="441" t="s">
        <v>653</v>
      </c>
      <c r="C16" s="441"/>
      <c r="D16" s="210" t="s">
        <v>795</v>
      </c>
      <c r="E16" s="102"/>
    </row>
    <row r="17" spans="1:8" ht="20.100000000000001" customHeight="1">
      <c r="A17" s="85">
        <v>17</v>
      </c>
      <c r="B17" s="441" t="s">
        <v>135</v>
      </c>
      <c r="C17" s="441"/>
      <c r="D17" s="205">
        <v>45840</v>
      </c>
      <c r="E17" s="205">
        <v>46203</v>
      </c>
    </row>
    <row r="18" spans="1:8" ht="20.100000000000001" customHeight="1">
      <c r="A18" s="85">
        <v>18</v>
      </c>
      <c r="B18" s="441" t="s">
        <v>334</v>
      </c>
      <c r="C18" s="441"/>
      <c r="D18" s="441"/>
      <c r="E18" s="441"/>
    </row>
    <row r="19" spans="1:8" ht="20.100000000000001" customHeight="1">
      <c r="A19" s="85">
        <v>19</v>
      </c>
      <c r="C19" t="s">
        <v>335</v>
      </c>
      <c r="D19" s="317" t="s">
        <v>812</v>
      </c>
      <c r="E19" s="102"/>
    </row>
    <row r="20" spans="1:8" ht="20.100000000000001" customHeight="1">
      <c r="A20" s="85">
        <v>20</v>
      </c>
      <c r="C20" t="s">
        <v>43</v>
      </c>
      <c r="D20" s="317" t="s">
        <v>817</v>
      </c>
      <c r="E20" s="102"/>
    </row>
    <row r="21" spans="1:8" ht="20.100000000000001" customHeight="1">
      <c r="A21" s="85">
        <v>21</v>
      </c>
      <c r="C21" t="s">
        <v>336</v>
      </c>
      <c r="D21" s="317" t="s">
        <v>815</v>
      </c>
      <c r="E21" s="102"/>
    </row>
    <row r="22" spans="1:8" ht="20.100000000000001" customHeight="1">
      <c r="A22" s="85">
        <v>22</v>
      </c>
      <c r="C22" t="s">
        <v>337</v>
      </c>
      <c r="D22" s="317" t="s">
        <v>816</v>
      </c>
      <c r="E22" s="102"/>
      <c r="G22" s="441" t="s">
        <v>1032</v>
      </c>
      <c r="H22" s="441"/>
    </row>
    <row r="23" spans="1:8" ht="20.100000000000001" customHeight="1">
      <c r="A23" s="85">
        <v>23</v>
      </c>
      <c r="C23" t="s">
        <v>44</v>
      </c>
      <c r="D23" s="317" t="s">
        <v>785</v>
      </c>
      <c r="E23" s="102"/>
    </row>
    <row r="24" spans="1:8" ht="20.100000000000001" customHeight="1">
      <c r="A24" s="85">
        <v>24</v>
      </c>
      <c r="C24" t="s">
        <v>249</v>
      </c>
      <c r="D24" s="317" t="s">
        <v>813</v>
      </c>
      <c r="E24" s="102"/>
    </row>
    <row r="25" spans="1:8" ht="20.100000000000001" customHeight="1">
      <c r="A25" s="85">
        <v>25</v>
      </c>
      <c r="B25" s="441" t="s">
        <v>269</v>
      </c>
      <c r="C25" s="441"/>
      <c r="D25" s="385" t="s">
        <v>749</v>
      </c>
      <c r="E25" s="102"/>
    </row>
    <row r="26" spans="1:8" ht="20.100000000000001" customHeight="1">
      <c r="A26" s="85">
        <v>26</v>
      </c>
      <c r="B26" s="441" t="s">
        <v>134</v>
      </c>
      <c r="C26" s="441"/>
      <c r="D26" s="385" t="s">
        <v>656</v>
      </c>
      <c r="E26" s="102" t="s">
        <v>630</v>
      </c>
    </row>
    <row r="27" spans="1:8" ht="19.5" customHeight="1">
      <c r="A27" s="85">
        <v>27</v>
      </c>
      <c r="B27" s="441" t="s">
        <v>338</v>
      </c>
      <c r="C27" s="441"/>
      <c r="D27" s="317" t="s">
        <v>625</v>
      </c>
      <c r="E27" s="102"/>
    </row>
    <row r="28" spans="1:8" ht="19.5" customHeight="1">
      <c r="A28" s="85">
        <v>28</v>
      </c>
      <c r="B28" s="441" t="s">
        <v>339</v>
      </c>
      <c r="C28" s="441"/>
      <c r="D28" s="317" t="s">
        <v>342</v>
      </c>
      <c r="E28" s="102" t="s">
        <v>343</v>
      </c>
    </row>
    <row r="29" spans="1:8" ht="19.5" customHeight="1">
      <c r="A29" s="85">
        <v>29</v>
      </c>
      <c r="B29" s="441" t="s">
        <v>81</v>
      </c>
      <c r="C29" s="441"/>
      <c r="D29" s="317" t="s">
        <v>624</v>
      </c>
      <c r="E29" s="102" t="s">
        <v>1033</v>
      </c>
    </row>
    <row r="30" spans="1:8" ht="19.5" customHeight="1">
      <c r="A30" s="85">
        <v>30</v>
      </c>
      <c r="B30" s="441" t="s">
        <v>340</v>
      </c>
      <c r="C30" s="441"/>
      <c r="D30" s="317" t="s">
        <v>626</v>
      </c>
      <c r="E30" s="102" t="s">
        <v>1033</v>
      </c>
    </row>
    <row r="31" spans="1:8" ht="19.5" customHeight="1">
      <c r="A31" s="85">
        <v>31</v>
      </c>
      <c r="B31" s="441" t="s">
        <v>341</v>
      </c>
      <c r="C31" s="441"/>
      <c r="D31" s="317" t="s">
        <v>429</v>
      </c>
      <c r="E31" s="102" t="s">
        <v>1033</v>
      </c>
    </row>
    <row r="32" spans="1:8" ht="19.5" customHeight="1">
      <c r="A32" s="85">
        <v>32</v>
      </c>
      <c r="B32" s="441" t="s">
        <v>88</v>
      </c>
      <c r="C32" s="441"/>
      <c r="D32" s="317" t="s">
        <v>627</v>
      </c>
      <c r="E32" s="102" t="s">
        <v>1033</v>
      </c>
    </row>
    <row r="33" spans="1:5" ht="19.5" customHeight="1">
      <c r="A33" s="85">
        <v>33</v>
      </c>
      <c r="B33" s="441" t="s">
        <v>87</v>
      </c>
      <c r="C33" s="441"/>
      <c r="D33" s="317" t="s">
        <v>628</v>
      </c>
      <c r="E33" s="102" t="s">
        <v>1033</v>
      </c>
    </row>
    <row r="34" spans="1:5" ht="19.5" customHeight="1">
      <c r="A34" s="85">
        <v>34</v>
      </c>
      <c r="B34" s="441" t="s">
        <v>58</v>
      </c>
      <c r="C34" s="441"/>
      <c r="D34" s="317" t="s">
        <v>629</v>
      </c>
      <c r="E34" s="102" t="s">
        <v>1033</v>
      </c>
    </row>
    <row r="35" spans="1:5" ht="19.5" customHeight="1">
      <c r="A35" s="304">
        <v>35</v>
      </c>
      <c r="B35" s="442" t="s">
        <v>796</v>
      </c>
      <c r="C35" s="442"/>
      <c r="D35" s="317" t="s">
        <v>797</v>
      </c>
      <c r="E35" s="305" t="s">
        <v>1033</v>
      </c>
    </row>
    <row r="36" spans="1:5" ht="19.5" customHeight="1">
      <c r="B36" s="441"/>
      <c r="C36" s="441"/>
      <c r="D36" s="102"/>
    </row>
    <row r="37" spans="1:5" ht="19.5" customHeight="1">
      <c r="B37" s="441"/>
      <c r="C37" s="441"/>
      <c r="D37" s="102"/>
    </row>
    <row r="38" spans="1:5" ht="19.5" customHeight="1">
      <c r="B38" s="441"/>
      <c r="C38" s="441"/>
      <c r="D38" s="102"/>
    </row>
    <row r="39" spans="1:5" ht="19.5" customHeight="1">
      <c r="B39" s="441"/>
      <c r="C39" s="441"/>
      <c r="D39" s="102"/>
    </row>
    <row r="40" spans="1:5" ht="19.5" customHeight="1">
      <c r="B40" s="441"/>
      <c r="C40" s="441"/>
      <c r="D40" s="102"/>
    </row>
    <row r="41" spans="1:5" ht="19.5" customHeight="1">
      <c r="B41" s="441"/>
      <c r="C41" s="441"/>
      <c r="D41" s="102"/>
    </row>
    <row r="42" spans="1:5" ht="19.5" customHeight="1">
      <c r="B42" s="441"/>
      <c r="C42" s="441"/>
      <c r="D42" s="102"/>
      <c r="E42" s="133" t="s">
        <v>665</v>
      </c>
    </row>
    <row r="43" spans="1:5" ht="19.5" customHeight="1">
      <c r="B43" s="441"/>
      <c r="C43" s="441"/>
      <c r="D43" s="102"/>
    </row>
  </sheetData>
  <mergeCells count="40">
    <mergeCell ref="G7:H7"/>
    <mergeCell ref="G22:H22"/>
    <mergeCell ref="B11:C11"/>
    <mergeCell ref="B12:C12"/>
    <mergeCell ref="B13:C13"/>
    <mergeCell ref="B40:C40"/>
    <mergeCell ref="B41:C41"/>
    <mergeCell ref="B42:C42"/>
    <mergeCell ref="B43:C43"/>
    <mergeCell ref="B1:C1"/>
    <mergeCell ref="B26:C26"/>
    <mergeCell ref="B35:C35"/>
    <mergeCell ref="B36:C36"/>
    <mergeCell ref="B37:C37"/>
    <mergeCell ref="B38:C38"/>
    <mergeCell ref="B39:C39"/>
    <mergeCell ref="B34:C34"/>
    <mergeCell ref="D18:E18"/>
    <mergeCell ref="B31:C31"/>
    <mergeCell ref="B32:C32"/>
    <mergeCell ref="B25:C25"/>
    <mergeCell ref="B27:C27"/>
    <mergeCell ref="B28:C28"/>
    <mergeCell ref="B29:C29"/>
    <mergeCell ref="B2:C2"/>
    <mergeCell ref="B14:C14"/>
    <mergeCell ref="B15:C15"/>
    <mergeCell ref="B16:C16"/>
    <mergeCell ref="B17:C17"/>
    <mergeCell ref="B3:C3"/>
    <mergeCell ref="B4:C4"/>
    <mergeCell ref="B5:C5"/>
    <mergeCell ref="B10:C10"/>
    <mergeCell ref="B18:C18"/>
    <mergeCell ref="B6:C6"/>
    <mergeCell ref="B7:C7"/>
    <mergeCell ref="B33:C33"/>
    <mergeCell ref="B8:C8"/>
    <mergeCell ref="B9:C9"/>
    <mergeCell ref="B30:C30"/>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5F78-19EA-4348-8F9A-014BBC1CA3A0}">
  <dimension ref="A1:Z133"/>
  <sheetViews>
    <sheetView showZeros="0" view="pageBreakPreview" zoomScaleNormal="100" zoomScaleSheetLayoutView="100" workbookViewId="0"/>
  </sheetViews>
  <sheetFormatPr defaultColWidth="9" defaultRowHeight="13.5"/>
  <cols>
    <col min="1" max="1" width="3.1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3" style="1" customWidth="1"/>
    <col min="18" max="18" width="6.625" style="1" customWidth="1"/>
    <col min="19" max="19" width="6.5" style="1" customWidth="1"/>
    <col min="20" max="16384" width="9" style="1"/>
  </cols>
  <sheetData>
    <row r="1" spans="1:26">
      <c r="P1" s="487" t="s">
        <v>836</v>
      </c>
      <c r="Q1" s="487"/>
    </row>
    <row r="2" spans="1:26" s="2" customFormat="1" ht="37.5" customHeight="1">
      <c r="A2" s="860" t="s">
        <v>115</v>
      </c>
      <c r="B2" s="860"/>
      <c r="C2" s="860"/>
      <c r="D2" s="860"/>
      <c r="E2" s="860"/>
      <c r="F2" s="860"/>
      <c r="G2" s="860"/>
      <c r="H2" s="860"/>
      <c r="I2" s="860"/>
      <c r="J2" s="860"/>
      <c r="K2" s="860"/>
      <c r="L2" s="860"/>
      <c r="M2" s="860"/>
      <c r="N2" s="860"/>
      <c r="O2" s="860"/>
      <c r="P2" s="860"/>
      <c r="Q2" s="860"/>
      <c r="R2" s="7"/>
      <c r="S2" s="7"/>
    </row>
    <row r="3" spans="1:26" s="2" customFormat="1" ht="24.95" customHeight="1">
      <c r="M3" s="968" t="s">
        <v>772</v>
      </c>
      <c r="N3" s="968"/>
      <c r="O3" s="968"/>
      <c r="P3" s="969"/>
      <c r="Q3" s="969"/>
    </row>
    <row r="4" spans="1:26" s="2" customFormat="1" ht="24.95" customHeight="1"/>
    <row r="5" spans="1:26" s="2" customFormat="1" ht="8.4499999999999993" customHeight="1"/>
    <row r="6" spans="1:26" s="2" customFormat="1" ht="24.95" customHeight="1">
      <c r="B6" s="959" t="str">
        <f>'記入事項（2025.7.2）'!D8</f>
        <v>ABC株式会社　◇◇センター　新築工事</v>
      </c>
      <c r="C6" s="959"/>
      <c r="D6" s="959"/>
      <c r="E6" s="959"/>
      <c r="F6" s="959"/>
      <c r="G6" s="959"/>
      <c r="H6" s="959"/>
      <c r="I6" s="960" t="s">
        <v>83</v>
      </c>
      <c r="J6" s="977"/>
      <c r="K6" s="977"/>
      <c r="L6" s="69" t="s">
        <v>65</v>
      </c>
    </row>
    <row r="7" spans="1:26" s="2" customFormat="1" ht="24.95" customHeight="1"/>
    <row r="8" spans="1:26" s="2" customFormat="1" ht="35.1" customHeight="1">
      <c r="F8" s="14"/>
      <c r="G8" s="14"/>
      <c r="H8" s="473" t="s">
        <v>103</v>
      </c>
      <c r="I8" s="853"/>
      <c r="J8" s="1"/>
      <c r="K8" s="477" t="str">
        <f>'記入事項（2025.7.2）'!D20</f>
        <v>奈良県なら市ナラ町1-1-☆</v>
      </c>
      <c r="L8" s="477"/>
      <c r="M8" s="477"/>
      <c r="N8" s="477"/>
      <c r="O8" s="477"/>
      <c r="P8" s="477"/>
    </row>
    <row r="9" spans="1:26" s="2" customFormat="1" ht="35.1" customHeight="1">
      <c r="F9" s="14"/>
      <c r="G9" s="14"/>
      <c r="H9" s="473" t="s">
        <v>44</v>
      </c>
      <c r="I9" s="853"/>
      <c r="J9" s="1"/>
      <c r="K9" s="477" t="str">
        <f>'記入事項（2025.7.2）'!D23</f>
        <v>株式会社　○◎工業</v>
      </c>
      <c r="L9" s="477"/>
      <c r="M9" s="477"/>
      <c r="N9" s="477"/>
      <c r="O9" s="477"/>
      <c r="P9" s="477"/>
    </row>
    <row r="10" spans="1:26" s="2" customFormat="1" ht="35.1" customHeight="1">
      <c r="F10" s="14"/>
      <c r="G10" s="14"/>
      <c r="H10" s="473" t="s">
        <v>104</v>
      </c>
      <c r="I10" s="853"/>
      <c r="J10" s="1"/>
      <c r="K10" s="477" t="str">
        <f>'記入事項（2025.7.2）'!D24</f>
        <v>○◎川　☆☆夫</v>
      </c>
      <c r="L10" s="477"/>
      <c r="M10" s="477"/>
      <c r="N10" s="477"/>
      <c r="O10" s="477"/>
      <c r="P10" s="477"/>
      <c r="Q10" s="3" t="s">
        <v>113</v>
      </c>
      <c r="S10" s="3"/>
    </row>
    <row r="11" spans="1:26" s="2" customFormat="1" ht="14.25" customHeight="1">
      <c r="B11" s="5"/>
      <c r="E11" s="1"/>
      <c r="G11" s="1"/>
      <c r="H11" s="1"/>
      <c r="I11" s="1"/>
      <c r="J11" s="1"/>
      <c r="K11" s="1"/>
      <c r="L11" s="1"/>
      <c r="M11" s="1"/>
      <c r="N11" s="1"/>
      <c r="O11" s="1"/>
      <c r="P11" s="1"/>
      <c r="R11" s="1"/>
    </row>
    <row r="12" spans="1:26" s="2" customFormat="1" ht="26.45" customHeight="1">
      <c r="C12" s="482" t="s">
        <v>109</v>
      </c>
      <c r="D12" s="853"/>
      <c r="E12" s="853"/>
      <c r="F12" s="853"/>
      <c r="G12" s="853"/>
      <c r="H12" s="853"/>
      <c r="I12" s="853"/>
      <c r="J12" s="853"/>
      <c r="K12" s="853"/>
      <c r="L12" s="853"/>
      <c r="M12" s="853"/>
      <c r="N12" s="853"/>
      <c r="O12" s="853"/>
      <c r="P12" s="853"/>
      <c r="Q12" s="853"/>
    </row>
    <row r="13" spans="1:26" s="2" customFormat="1" ht="24.95" customHeight="1">
      <c r="C13" s="482" t="s">
        <v>105</v>
      </c>
      <c r="D13" s="482"/>
      <c r="E13" s="482"/>
      <c r="F13" s="482"/>
      <c r="G13" s="482"/>
      <c r="H13" s="482"/>
      <c r="I13" s="482"/>
      <c r="J13" s="482"/>
      <c r="K13" s="482"/>
      <c r="L13" s="482"/>
      <c r="M13" s="482"/>
      <c r="N13" s="482"/>
      <c r="O13" s="482"/>
      <c r="P13" s="482"/>
      <c r="Q13" s="3"/>
    </row>
    <row r="14" spans="1:26" s="2" customFormat="1" ht="24.95" customHeight="1">
      <c r="C14" s="482" t="s">
        <v>114</v>
      </c>
      <c r="D14" s="482"/>
      <c r="E14" s="482"/>
      <c r="F14" s="482"/>
      <c r="G14" s="482"/>
      <c r="H14" s="482"/>
      <c r="I14" s="482"/>
      <c r="J14" s="482"/>
      <c r="K14" s="482"/>
      <c r="L14" s="482"/>
      <c r="M14" s="482"/>
      <c r="N14" s="482"/>
      <c r="O14" s="482"/>
      <c r="P14" s="482"/>
      <c r="Q14" s="3"/>
      <c r="T14" s="966" t="s">
        <v>412</v>
      </c>
      <c r="U14" s="967"/>
      <c r="V14" s="967"/>
      <c r="W14" s="967"/>
      <c r="X14" s="967"/>
      <c r="Y14" s="967"/>
      <c r="Z14" s="967"/>
    </row>
    <row r="15" spans="1:26" s="2" customFormat="1" ht="8.4499999999999993" customHeight="1">
      <c r="Q15" s="3"/>
      <c r="T15" s="967"/>
      <c r="U15" s="967"/>
      <c r="V15" s="967"/>
      <c r="W15" s="967"/>
      <c r="X15" s="967"/>
      <c r="Y15" s="967"/>
      <c r="Z15" s="967"/>
    </row>
    <row r="16" spans="1:26" s="2" customFormat="1" ht="22.7" customHeight="1">
      <c r="B16" s="5"/>
      <c r="C16" s="474" t="s">
        <v>70</v>
      </c>
      <c r="D16" s="474"/>
      <c r="E16" s="474"/>
      <c r="F16" s="474"/>
      <c r="G16" s="474"/>
      <c r="H16" s="474"/>
      <c r="I16" s="474"/>
      <c r="J16" s="474"/>
      <c r="K16" s="474"/>
      <c r="L16" s="474"/>
      <c r="M16" s="474"/>
      <c r="N16" s="474"/>
      <c r="O16" s="474"/>
      <c r="P16" s="474"/>
      <c r="Q16" s="474"/>
      <c r="T16" s="967"/>
      <c r="U16" s="967"/>
      <c r="V16" s="967"/>
      <c r="W16" s="967"/>
      <c r="X16" s="967"/>
      <c r="Y16" s="967"/>
      <c r="Z16" s="967"/>
    </row>
    <row r="17" spans="2:26" s="2" customFormat="1" ht="14.25" customHeight="1">
      <c r="Q17" s="3"/>
      <c r="T17" s="967"/>
      <c r="U17" s="967"/>
      <c r="V17" s="967"/>
      <c r="W17" s="967"/>
      <c r="X17" s="967"/>
      <c r="Y17" s="967"/>
      <c r="Z17" s="967"/>
    </row>
    <row r="18" spans="2:26" s="3" customFormat="1" ht="24.95" customHeight="1">
      <c r="C18" s="978" t="s">
        <v>110</v>
      </c>
      <c r="D18" s="970"/>
      <c r="E18" s="970"/>
      <c r="F18" s="970"/>
      <c r="G18" s="970" t="s">
        <v>61</v>
      </c>
      <c r="H18" s="970"/>
      <c r="I18" s="970"/>
      <c r="J18" s="970" t="s">
        <v>106</v>
      </c>
      <c r="K18" s="970"/>
      <c r="L18" s="970" t="s">
        <v>111</v>
      </c>
      <c r="M18" s="970"/>
      <c r="N18" s="970"/>
      <c r="O18" s="970" t="s">
        <v>112</v>
      </c>
      <c r="P18" s="970"/>
      <c r="Q18" s="971"/>
      <c r="T18" s="967"/>
      <c r="U18" s="967"/>
      <c r="V18" s="967"/>
      <c r="W18" s="967"/>
      <c r="X18" s="967"/>
      <c r="Y18" s="967"/>
      <c r="Z18" s="967"/>
    </row>
    <row r="19" spans="2:26" s="3" customFormat="1" ht="24.95" customHeight="1">
      <c r="C19" s="974"/>
      <c r="D19" s="972"/>
      <c r="E19" s="972"/>
      <c r="F19" s="972"/>
      <c r="G19" s="975"/>
      <c r="H19" s="975"/>
      <c r="I19" s="975"/>
      <c r="J19" s="976"/>
      <c r="K19" s="976"/>
      <c r="L19" s="972"/>
      <c r="M19" s="972"/>
      <c r="N19" s="972"/>
      <c r="O19" s="972"/>
      <c r="P19" s="972"/>
      <c r="Q19" s="973"/>
      <c r="T19" s="967"/>
      <c r="U19" s="967"/>
      <c r="V19" s="967"/>
      <c r="W19" s="967"/>
      <c r="X19" s="967"/>
      <c r="Y19" s="967"/>
      <c r="Z19" s="967"/>
    </row>
    <row r="20" spans="2:26" s="3" customFormat="1" ht="24.95" customHeight="1">
      <c r="C20" s="974"/>
      <c r="D20" s="972"/>
      <c r="E20" s="972"/>
      <c r="F20" s="972"/>
      <c r="G20" s="975"/>
      <c r="H20" s="975"/>
      <c r="I20" s="975"/>
      <c r="J20" s="976"/>
      <c r="K20" s="976"/>
      <c r="L20" s="972"/>
      <c r="M20" s="972"/>
      <c r="N20" s="972"/>
      <c r="O20" s="972"/>
      <c r="P20" s="972"/>
      <c r="Q20" s="973"/>
      <c r="T20" s="967"/>
      <c r="U20" s="967"/>
      <c r="V20" s="967"/>
      <c r="W20" s="967"/>
      <c r="X20" s="967"/>
      <c r="Y20" s="967"/>
      <c r="Z20" s="967"/>
    </row>
    <row r="21" spans="2:26" s="3" customFormat="1" ht="24.95" customHeight="1">
      <c r="C21" s="974"/>
      <c r="D21" s="972"/>
      <c r="E21" s="972"/>
      <c r="F21" s="972"/>
      <c r="G21" s="975"/>
      <c r="H21" s="975"/>
      <c r="I21" s="975"/>
      <c r="J21" s="976"/>
      <c r="K21" s="976"/>
      <c r="L21" s="972"/>
      <c r="M21" s="972"/>
      <c r="N21" s="972"/>
      <c r="O21" s="972"/>
      <c r="P21" s="972"/>
      <c r="Q21" s="973"/>
    </row>
    <row r="22" spans="2:26" s="3" customFormat="1" ht="24.95" customHeight="1">
      <c r="C22" s="974"/>
      <c r="D22" s="972"/>
      <c r="E22" s="972"/>
      <c r="F22" s="972"/>
      <c r="G22" s="975"/>
      <c r="H22" s="975"/>
      <c r="I22" s="975"/>
      <c r="J22" s="976"/>
      <c r="K22" s="976"/>
      <c r="L22" s="972"/>
      <c r="M22" s="972"/>
      <c r="N22" s="972"/>
      <c r="O22" s="972"/>
      <c r="P22" s="972"/>
      <c r="Q22" s="973"/>
    </row>
    <row r="23" spans="2:26" s="3" customFormat="1" ht="24.95" customHeight="1">
      <c r="C23" s="974"/>
      <c r="D23" s="972"/>
      <c r="E23" s="972"/>
      <c r="F23" s="972"/>
      <c r="G23" s="975"/>
      <c r="H23" s="975"/>
      <c r="I23" s="975"/>
      <c r="J23" s="976"/>
      <c r="K23" s="976"/>
      <c r="L23" s="972"/>
      <c r="M23" s="972"/>
      <c r="N23" s="972"/>
      <c r="O23" s="972"/>
      <c r="P23" s="972"/>
      <c r="Q23" s="973"/>
    </row>
    <row r="24" spans="2:26" s="3" customFormat="1" ht="24.95" customHeight="1">
      <c r="C24" s="974"/>
      <c r="D24" s="972"/>
      <c r="E24" s="972"/>
      <c r="F24" s="972"/>
      <c r="G24" s="975"/>
      <c r="H24" s="975"/>
      <c r="I24" s="975"/>
      <c r="J24" s="976"/>
      <c r="K24" s="976"/>
      <c r="L24" s="972"/>
      <c r="M24" s="972"/>
      <c r="N24" s="972"/>
      <c r="O24" s="972"/>
      <c r="P24" s="972"/>
      <c r="Q24" s="973"/>
    </row>
    <row r="25" spans="2:26" s="3" customFormat="1" ht="24.95" customHeight="1">
      <c r="C25" s="974"/>
      <c r="D25" s="972"/>
      <c r="E25" s="972"/>
      <c r="F25" s="972"/>
      <c r="G25" s="975"/>
      <c r="H25" s="975"/>
      <c r="I25" s="975"/>
      <c r="J25" s="976"/>
      <c r="K25" s="976"/>
      <c r="L25" s="972"/>
      <c r="M25" s="972"/>
      <c r="N25" s="972"/>
      <c r="O25" s="972"/>
      <c r="P25" s="972"/>
      <c r="Q25" s="973"/>
    </row>
    <row r="26" spans="2:26" s="3" customFormat="1" ht="24.95" customHeight="1">
      <c r="C26" s="974"/>
      <c r="D26" s="972"/>
      <c r="E26" s="972"/>
      <c r="F26" s="972"/>
      <c r="G26" s="975"/>
      <c r="H26" s="975"/>
      <c r="I26" s="975"/>
      <c r="J26" s="976"/>
      <c r="K26" s="976"/>
      <c r="L26" s="972"/>
      <c r="M26" s="972"/>
      <c r="N26" s="972"/>
      <c r="O26" s="972"/>
      <c r="P26" s="972"/>
      <c r="Q26" s="973"/>
    </row>
    <row r="27" spans="2:26" s="3" customFormat="1" ht="24.95" customHeight="1">
      <c r="C27" s="974"/>
      <c r="D27" s="972"/>
      <c r="E27" s="972"/>
      <c r="F27" s="972"/>
      <c r="G27" s="975"/>
      <c r="H27" s="975"/>
      <c r="I27" s="975"/>
      <c r="J27" s="976"/>
      <c r="K27" s="976"/>
      <c r="L27" s="972"/>
      <c r="M27" s="972"/>
      <c r="N27" s="972"/>
      <c r="O27" s="972"/>
      <c r="P27" s="972"/>
      <c r="Q27" s="973"/>
    </row>
    <row r="28" spans="2:26" s="3" customFormat="1" ht="24.95" customHeight="1">
      <c r="C28" s="979"/>
      <c r="D28" s="980"/>
      <c r="E28" s="980"/>
      <c r="F28" s="980"/>
      <c r="G28" s="981"/>
      <c r="H28" s="981"/>
      <c r="I28" s="981"/>
      <c r="J28" s="982"/>
      <c r="K28" s="982"/>
      <c r="L28" s="980"/>
      <c r="M28" s="980"/>
      <c r="N28" s="980"/>
      <c r="O28" s="980"/>
      <c r="P28" s="980"/>
      <c r="Q28" s="983"/>
    </row>
    <row r="29" spans="2:26" s="2" customFormat="1" ht="24.95" customHeight="1"/>
    <row r="30" spans="2:26" ht="24.95" customHeight="1">
      <c r="B30" s="1"/>
      <c r="C30" s="1" t="s">
        <v>123</v>
      </c>
      <c r="E30" s="1" t="s">
        <v>107</v>
      </c>
    </row>
    <row r="31" spans="2:26" ht="24.95" customHeight="1">
      <c r="B31" s="1"/>
      <c r="C31" s="1"/>
      <c r="E31" s="1" t="s">
        <v>108</v>
      </c>
    </row>
    <row r="32" spans="2:26" s="2" customFormat="1" ht="24.95" customHeight="1">
      <c r="B32" s="5"/>
    </row>
    <row r="33" spans="2:2" s="2" customFormat="1" ht="24.95" customHeight="1"/>
    <row r="34" spans="2:2" s="2" customFormat="1" ht="24.95" customHeight="1"/>
    <row r="35" spans="2:2" s="2" customFormat="1" ht="24.95" customHeight="1"/>
    <row r="36" spans="2:2" s="2" customFormat="1" ht="24.95" customHeight="1"/>
    <row r="37" spans="2:2" s="2" customFormat="1" ht="24.95" customHeight="1"/>
    <row r="38" spans="2:2" s="2" customFormat="1" ht="24.95" customHeight="1"/>
    <row r="39" spans="2:2" s="2" customFormat="1" ht="24.95" customHeight="1"/>
    <row r="40" spans="2:2" s="2" customFormat="1" ht="24.95" customHeight="1"/>
    <row r="41" spans="2:2" s="2" customFormat="1" ht="24.95" customHeight="1">
      <c r="B41" s="5"/>
    </row>
    <row r="42" spans="2:2" s="2" customFormat="1" ht="24.95" customHeight="1"/>
    <row r="43" spans="2:2" s="2" customFormat="1" ht="24.95" customHeight="1"/>
    <row r="44" spans="2:2" s="2" customFormat="1" ht="24.95" customHeight="1"/>
    <row r="45" spans="2:2" s="2" customFormat="1" ht="24.95" customHeight="1">
      <c r="B45" s="5"/>
    </row>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c r="B67" s="5"/>
    </row>
    <row r="68" spans="2:2" s="2" customFormat="1" ht="24.95" customHeight="1"/>
    <row r="69" spans="2:2" s="2" customFormat="1" ht="24.95" customHeight="1"/>
    <row r="70" spans="2:2" s="2" customFormat="1" ht="24.95" customHeight="1"/>
    <row r="71" spans="2:2" s="2" customFormat="1" ht="24.95" customHeight="1"/>
    <row r="72" spans="2:2" s="2" customFormat="1" ht="24.95" customHeight="1"/>
    <row r="73" spans="2:2" s="2" customFormat="1" ht="24.95" customHeight="1">
      <c r="B73" s="5"/>
    </row>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row r="80" spans="2:2"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sheetData>
  <mergeCells count="71">
    <mergeCell ref="C28:F28"/>
    <mergeCell ref="G28:I28"/>
    <mergeCell ref="J28:K28"/>
    <mergeCell ref="L28:N28"/>
    <mergeCell ref="O28:Q28"/>
    <mergeCell ref="P1:Q1"/>
    <mergeCell ref="H10:I10"/>
    <mergeCell ref="O27:Q27"/>
    <mergeCell ref="L23:N23"/>
    <mergeCell ref="C27:F27"/>
    <mergeCell ref="C22:F22"/>
    <mergeCell ref="J27:K27"/>
    <mergeCell ref="L27:N27"/>
    <mergeCell ref="O25:Q25"/>
    <mergeCell ref="L26:N26"/>
    <mergeCell ref="O26:Q26"/>
    <mergeCell ref="G27:I27"/>
    <mergeCell ref="C26:F26"/>
    <mergeCell ref="G26:I26"/>
    <mergeCell ref="J26:K26"/>
    <mergeCell ref="G20:I20"/>
    <mergeCell ref="J20:K20"/>
    <mergeCell ref="C25:F25"/>
    <mergeCell ref="L21:N21"/>
    <mergeCell ref="J25:K25"/>
    <mergeCell ref="L25:N25"/>
    <mergeCell ref="G24:I24"/>
    <mergeCell ref="G25:I25"/>
    <mergeCell ref="C21:F21"/>
    <mergeCell ref="O21:Q21"/>
    <mergeCell ref="O22:Q22"/>
    <mergeCell ref="C23:F23"/>
    <mergeCell ref="G23:I23"/>
    <mergeCell ref="J23:K23"/>
    <mergeCell ref="G21:I21"/>
    <mergeCell ref="J21:K21"/>
    <mergeCell ref="O23:Q23"/>
    <mergeCell ref="C24:F24"/>
    <mergeCell ref="G22:I22"/>
    <mergeCell ref="J24:K24"/>
    <mergeCell ref="J22:K22"/>
    <mergeCell ref="L24:N24"/>
    <mergeCell ref="O24:Q24"/>
    <mergeCell ref="L22:N22"/>
    <mergeCell ref="I6:K6"/>
    <mergeCell ref="H9:I9"/>
    <mergeCell ref="C19:F19"/>
    <mergeCell ref="C12:Q12"/>
    <mergeCell ref="C16:Q16"/>
    <mergeCell ref="J18:K18"/>
    <mergeCell ref="O19:Q19"/>
    <mergeCell ref="C18:F18"/>
    <mergeCell ref="G18:I18"/>
    <mergeCell ref="H8:I8"/>
    <mergeCell ref="L19:N19"/>
    <mergeCell ref="A2:Q2"/>
    <mergeCell ref="T14:Z20"/>
    <mergeCell ref="M3:Q3"/>
    <mergeCell ref="B6:H6"/>
    <mergeCell ref="O18:Q18"/>
    <mergeCell ref="K8:P8"/>
    <mergeCell ref="K9:P9"/>
    <mergeCell ref="K10:P10"/>
    <mergeCell ref="C13:P13"/>
    <mergeCell ref="C14:P14"/>
    <mergeCell ref="L18:N18"/>
    <mergeCell ref="L20:N20"/>
    <mergeCell ref="O20:Q20"/>
    <mergeCell ref="C20:F20"/>
    <mergeCell ref="G19:I19"/>
    <mergeCell ref="J19:K19"/>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2837-7EE5-4493-A381-6A7C5F084412}">
  <dimension ref="B1:Y33"/>
  <sheetViews>
    <sheetView showZeros="0" view="pageBreakPreview" zoomScale="115" zoomScaleNormal="100" zoomScaleSheetLayoutView="115" workbookViewId="0">
      <selection activeCell="P1" sqref="P1:Q1"/>
    </sheetView>
  </sheetViews>
  <sheetFormatPr defaultColWidth="9" defaultRowHeight="13.5"/>
  <cols>
    <col min="1" max="1" width="1.6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3" style="1" customWidth="1"/>
    <col min="18" max="18" width="2.875" style="1" customWidth="1"/>
    <col min="19" max="19" width="6.5" style="1" customWidth="1"/>
    <col min="20" max="16384" width="9" style="1"/>
  </cols>
  <sheetData>
    <row r="1" spans="2:19" s="2" customFormat="1" ht="13.5" customHeight="1">
      <c r="B1" s="997"/>
      <c r="C1" s="997"/>
      <c r="D1" s="997"/>
      <c r="P1" s="487" t="s">
        <v>1155</v>
      </c>
      <c r="Q1" s="487"/>
      <c r="R1" s="388"/>
    </row>
    <row r="2" spans="2:19" s="2" customFormat="1" ht="45" customHeight="1">
      <c r="B2" s="860" t="s">
        <v>826</v>
      </c>
      <c r="C2" s="860"/>
      <c r="D2" s="860"/>
      <c r="E2" s="860"/>
      <c r="F2" s="860"/>
      <c r="G2" s="860"/>
      <c r="H2" s="860"/>
      <c r="I2" s="860"/>
      <c r="J2" s="860"/>
      <c r="K2" s="860"/>
      <c r="L2" s="860"/>
      <c r="M2" s="860"/>
      <c r="N2" s="860"/>
      <c r="O2" s="860"/>
      <c r="P2" s="860"/>
      <c r="Q2" s="860"/>
      <c r="R2" s="860"/>
      <c r="S2" s="7"/>
    </row>
    <row r="3" spans="2:19" s="2" customFormat="1" ht="24.95" customHeight="1">
      <c r="M3" s="989" t="s">
        <v>771</v>
      </c>
      <c r="N3" s="989"/>
      <c r="O3" s="989"/>
      <c r="P3" s="990"/>
      <c r="Q3" s="990"/>
    </row>
    <row r="4" spans="2:19" s="2" customFormat="1" ht="5.25" customHeight="1"/>
    <row r="5" spans="2:19" s="2" customFormat="1" ht="24.95" customHeight="1">
      <c r="B5" s="959" t="str">
        <f>'記入事項（2025.7.2）'!D8</f>
        <v>ABC株式会社　◇◇センター　新築工事</v>
      </c>
      <c r="C5" s="991"/>
      <c r="D5" s="991"/>
      <c r="E5" s="991"/>
      <c r="F5" s="991"/>
      <c r="G5" s="991"/>
      <c r="H5" s="991"/>
      <c r="I5" s="960" t="s">
        <v>83</v>
      </c>
      <c r="J5" s="977"/>
      <c r="K5" s="977"/>
      <c r="L5" s="69" t="s">
        <v>65</v>
      </c>
    </row>
    <row r="6" spans="2:19" s="2" customFormat="1" ht="24.95" customHeight="1"/>
    <row r="7" spans="2:19" s="2" customFormat="1" ht="33" customHeight="1">
      <c r="F7" s="14"/>
      <c r="G7" s="14"/>
      <c r="H7" s="473" t="s">
        <v>103</v>
      </c>
      <c r="I7" s="473"/>
      <c r="J7" s="1"/>
      <c r="K7" s="475" t="str">
        <f>'記入事項（2025.7.2）'!D20</f>
        <v>奈良県なら市ナラ町1-1-☆</v>
      </c>
      <c r="L7" s="475"/>
      <c r="M7" s="475"/>
      <c r="N7" s="475"/>
      <c r="O7" s="475"/>
      <c r="P7" s="475"/>
    </row>
    <row r="8" spans="2:19" s="2" customFormat="1" ht="33" customHeight="1">
      <c r="F8" s="14"/>
      <c r="G8" s="14"/>
      <c r="H8" s="473" t="s">
        <v>44</v>
      </c>
      <c r="I8" s="473"/>
      <c r="J8" s="1"/>
      <c r="K8" s="475" t="str">
        <f>'記入事項（2025.7.2）'!D23</f>
        <v>株式会社　○◎工業</v>
      </c>
      <c r="L8" s="475"/>
      <c r="M8" s="475"/>
      <c r="N8" s="475"/>
      <c r="O8" s="475"/>
      <c r="P8" s="475"/>
    </row>
    <row r="9" spans="2:19" s="2" customFormat="1" ht="33" customHeight="1">
      <c r="F9" s="14"/>
      <c r="G9" s="14"/>
      <c r="H9" s="473" t="s">
        <v>104</v>
      </c>
      <c r="I9" s="473"/>
      <c r="J9" s="1"/>
      <c r="K9" s="475" t="str">
        <f>'記入事項（2025.7.2）'!D24</f>
        <v>○◎川　☆☆夫</v>
      </c>
      <c r="L9" s="475"/>
      <c r="M9" s="475"/>
      <c r="N9" s="475"/>
      <c r="O9" s="475"/>
      <c r="P9" s="475"/>
      <c r="Q9" s="3" t="s">
        <v>113</v>
      </c>
      <c r="S9" s="3"/>
    </row>
    <row r="10" spans="2:19" s="2" customFormat="1" ht="15.75" customHeight="1">
      <c r="B10" s="5"/>
      <c r="E10" s="1"/>
      <c r="G10" s="1"/>
      <c r="H10" s="1"/>
      <c r="I10" s="1"/>
      <c r="J10" s="1"/>
      <c r="K10" s="1"/>
      <c r="L10" s="1"/>
      <c r="M10" s="1"/>
      <c r="N10" s="1"/>
      <c r="O10" s="1"/>
      <c r="P10" s="1"/>
      <c r="R10" s="1"/>
    </row>
    <row r="11" spans="2:19" s="2" customFormat="1" ht="21.95" customHeight="1">
      <c r="C11" s="482" t="s">
        <v>827</v>
      </c>
      <c r="D11" s="853"/>
      <c r="E11" s="853"/>
      <c r="F11" s="853"/>
      <c r="G11" s="853"/>
      <c r="H11" s="853"/>
      <c r="I11" s="853"/>
      <c r="J11" s="853"/>
      <c r="K11" s="853"/>
      <c r="L11" s="853"/>
      <c r="M11" s="853"/>
      <c r="N11" s="853"/>
      <c r="O11" s="853"/>
      <c r="P11" s="853"/>
      <c r="Q11" s="853"/>
    </row>
    <row r="12" spans="2:19" s="2" customFormat="1" ht="21.95" customHeight="1">
      <c r="C12" s="2" t="s">
        <v>1031</v>
      </c>
      <c r="D12" s="1"/>
      <c r="E12" s="1"/>
      <c r="F12" s="1"/>
      <c r="G12" s="1"/>
      <c r="H12" s="1"/>
      <c r="I12" s="1"/>
      <c r="J12" s="1"/>
      <c r="K12" s="1"/>
      <c r="L12" s="1"/>
      <c r="M12" s="1"/>
      <c r="N12" s="1"/>
      <c r="O12" s="1"/>
      <c r="P12" s="1"/>
      <c r="Q12" s="1"/>
    </row>
    <row r="13" spans="2:19" s="2" customFormat="1" ht="21.95" customHeight="1">
      <c r="C13" s="482" t="s">
        <v>116</v>
      </c>
      <c r="D13" s="482"/>
      <c r="E13" s="482"/>
      <c r="F13" s="482"/>
      <c r="G13" s="482"/>
      <c r="H13" s="482"/>
      <c r="I13" s="482"/>
      <c r="J13" s="482"/>
      <c r="K13" s="482"/>
      <c r="L13" s="482"/>
      <c r="M13" s="482"/>
      <c r="N13" s="482"/>
      <c r="O13" s="482"/>
      <c r="P13" s="482"/>
      <c r="Q13" s="3"/>
    </row>
    <row r="14" spans="2:19" s="2" customFormat="1" ht="21.95" customHeight="1">
      <c r="C14" s="482" t="s">
        <v>117</v>
      </c>
      <c r="D14" s="482"/>
      <c r="E14" s="482"/>
      <c r="F14" s="482"/>
      <c r="G14" s="482"/>
      <c r="H14" s="482"/>
      <c r="I14" s="482"/>
      <c r="J14" s="482"/>
      <c r="K14" s="482"/>
      <c r="L14" s="482"/>
      <c r="M14" s="482"/>
      <c r="N14" s="482"/>
      <c r="O14" s="482"/>
      <c r="P14" s="482"/>
      <c r="Q14" s="441"/>
    </row>
    <row r="15" spans="2:19" s="2" customFormat="1" ht="21.95" customHeight="1">
      <c r="C15" s="482" t="s">
        <v>118</v>
      </c>
      <c r="D15" s="482"/>
      <c r="E15" s="482"/>
      <c r="F15" s="482"/>
      <c r="G15" s="482"/>
      <c r="H15" s="482"/>
      <c r="I15" s="482"/>
      <c r="J15" s="482"/>
      <c r="K15" s="482"/>
      <c r="L15" s="482"/>
      <c r="M15" s="482"/>
      <c r="N15" s="482"/>
      <c r="O15" s="482"/>
      <c r="P15" s="482"/>
      <c r="Q15" s="3"/>
    </row>
    <row r="16" spans="2:19" s="2" customFormat="1" ht="20.25" customHeight="1">
      <c r="B16" s="5"/>
      <c r="C16" s="474" t="s">
        <v>70</v>
      </c>
      <c r="D16" s="474"/>
      <c r="E16" s="474"/>
      <c r="F16" s="474"/>
      <c r="G16" s="474"/>
      <c r="H16" s="474"/>
      <c r="I16" s="474"/>
      <c r="J16" s="474"/>
      <c r="K16" s="474"/>
      <c r="L16" s="474"/>
      <c r="M16" s="474"/>
      <c r="N16" s="474"/>
      <c r="O16" s="474"/>
      <c r="P16" s="474"/>
      <c r="Q16" s="474"/>
    </row>
    <row r="17" spans="3:25" s="2" customFormat="1" ht="13.7" customHeight="1">
      <c r="Q17" s="3"/>
    </row>
    <row r="18" spans="3:25" s="3" customFormat="1" ht="24.95" customHeight="1">
      <c r="C18" s="978" t="s">
        <v>110</v>
      </c>
      <c r="D18" s="970"/>
      <c r="E18" s="970"/>
      <c r="F18" s="970"/>
      <c r="G18" s="970" t="s">
        <v>61</v>
      </c>
      <c r="H18" s="970"/>
      <c r="I18" s="970"/>
      <c r="J18" s="970" t="s">
        <v>106</v>
      </c>
      <c r="K18" s="970"/>
      <c r="L18" s="970" t="s">
        <v>111</v>
      </c>
      <c r="M18" s="970"/>
      <c r="N18" s="970"/>
      <c r="O18" s="970" t="s">
        <v>112</v>
      </c>
      <c r="P18" s="970"/>
      <c r="Q18" s="971"/>
    </row>
    <row r="19" spans="3:25" s="3" customFormat="1" ht="24.95" customHeight="1">
      <c r="C19" s="993"/>
      <c r="D19" s="988"/>
      <c r="E19" s="988"/>
      <c r="F19" s="988"/>
      <c r="G19" s="986"/>
      <c r="H19" s="986"/>
      <c r="I19" s="986"/>
      <c r="J19" s="987"/>
      <c r="K19" s="987"/>
      <c r="L19" s="988"/>
      <c r="M19" s="988"/>
      <c r="N19" s="988"/>
      <c r="O19" s="988"/>
      <c r="P19" s="988"/>
      <c r="Q19" s="992"/>
    </row>
    <row r="20" spans="3:25" s="3" customFormat="1" ht="24.95" customHeight="1">
      <c r="C20" s="993"/>
      <c r="D20" s="988"/>
      <c r="E20" s="988"/>
      <c r="F20" s="988"/>
      <c r="G20" s="986"/>
      <c r="H20" s="986"/>
      <c r="I20" s="986"/>
      <c r="J20" s="987"/>
      <c r="K20" s="987"/>
      <c r="L20" s="988"/>
      <c r="M20" s="988"/>
      <c r="N20" s="988"/>
      <c r="O20" s="988"/>
      <c r="P20" s="988"/>
      <c r="Q20" s="992"/>
      <c r="S20" s="984" t="s">
        <v>631</v>
      </c>
      <c r="T20" s="985"/>
      <c r="U20" s="985"/>
      <c r="V20" s="985"/>
      <c r="W20" s="985"/>
      <c r="X20" s="985"/>
      <c r="Y20" s="985"/>
    </row>
    <row r="21" spans="3:25" s="3" customFormat="1" ht="24.95" customHeight="1">
      <c r="C21" s="993"/>
      <c r="D21" s="988"/>
      <c r="E21" s="988"/>
      <c r="F21" s="988"/>
      <c r="G21" s="986"/>
      <c r="H21" s="986"/>
      <c r="I21" s="986"/>
      <c r="J21" s="987"/>
      <c r="K21" s="987"/>
      <c r="L21" s="988"/>
      <c r="M21" s="988"/>
      <c r="N21" s="988"/>
      <c r="O21" s="988"/>
      <c r="P21" s="988"/>
      <c r="Q21" s="992"/>
      <c r="S21" s="985"/>
      <c r="T21" s="985"/>
      <c r="U21" s="985"/>
      <c r="V21" s="985"/>
      <c r="W21" s="985"/>
      <c r="X21" s="985"/>
      <c r="Y21" s="985"/>
    </row>
    <row r="22" spans="3:25" s="3" customFormat="1" ht="24.95" customHeight="1">
      <c r="C22" s="993"/>
      <c r="D22" s="988"/>
      <c r="E22" s="988"/>
      <c r="F22" s="988"/>
      <c r="G22" s="986"/>
      <c r="H22" s="986"/>
      <c r="I22" s="986"/>
      <c r="J22" s="987"/>
      <c r="K22" s="987"/>
      <c r="L22" s="988"/>
      <c r="M22" s="988"/>
      <c r="N22" s="988"/>
      <c r="O22" s="988"/>
      <c r="P22" s="988"/>
      <c r="Q22" s="992"/>
      <c r="S22" s="985"/>
      <c r="T22" s="985"/>
      <c r="U22" s="985"/>
      <c r="V22" s="985"/>
      <c r="W22" s="985"/>
      <c r="X22" s="985"/>
      <c r="Y22" s="985"/>
    </row>
    <row r="23" spans="3:25" s="3" customFormat="1" ht="24.95" customHeight="1">
      <c r="C23" s="993"/>
      <c r="D23" s="988"/>
      <c r="E23" s="988"/>
      <c r="F23" s="988"/>
      <c r="G23" s="986"/>
      <c r="H23" s="986"/>
      <c r="I23" s="986"/>
      <c r="J23" s="987"/>
      <c r="K23" s="987"/>
      <c r="L23" s="988"/>
      <c r="M23" s="988"/>
      <c r="N23" s="988"/>
      <c r="O23" s="988"/>
      <c r="P23" s="988"/>
      <c r="Q23" s="992"/>
      <c r="S23" s="985"/>
      <c r="T23" s="985"/>
      <c r="U23" s="985"/>
      <c r="V23" s="985"/>
      <c r="W23" s="985"/>
      <c r="X23" s="985"/>
      <c r="Y23" s="985"/>
    </row>
    <row r="24" spans="3:25" s="3" customFormat="1" ht="24.95" customHeight="1">
      <c r="C24" s="993"/>
      <c r="D24" s="988"/>
      <c r="E24" s="988"/>
      <c r="F24" s="988"/>
      <c r="G24" s="986"/>
      <c r="H24" s="986"/>
      <c r="I24" s="986"/>
      <c r="J24" s="987"/>
      <c r="K24" s="987"/>
      <c r="L24" s="988"/>
      <c r="M24" s="988"/>
      <c r="N24" s="988"/>
      <c r="O24" s="988"/>
      <c r="P24" s="988"/>
      <c r="Q24" s="992"/>
      <c r="S24" s="985"/>
      <c r="T24" s="985"/>
      <c r="U24" s="985"/>
      <c r="V24" s="985"/>
      <c r="W24" s="985"/>
      <c r="X24" s="985"/>
      <c r="Y24" s="985"/>
    </row>
    <row r="25" spans="3:25" s="3" customFormat="1" ht="24.95" customHeight="1">
      <c r="C25" s="993"/>
      <c r="D25" s="988"/>
      <c r="E25" s="988"/>
      <c r="F25" s="988"/>
      <c r="G25" s="986"/>
      <c r="H25" s="986"/>
      <c r="I25" s="986"/>
      <c r="J25" s="987"/>
      <c r="K25" s="987"/>
      <c r="L25" s="988"/>
      <c r="M25" s="988"/>
      <c r="N25" s="988"/>
      <c r="O25" s="988"/>
      <c r="P25" s="988"/>
      <c r="Q25" s="992"/>
      <c r="S25" s="985"/>
      <c r="T25" s="985"/>
      <c r="U25" s="985"/>
      <c r="V25" s="985"/>
      <c r="W25" s="985"/>
      <c r="X25" s="985"/>
      <c r="Y25" s="985"/>
    </row>
    <row r="26" spans="3:25" s="3" customFormat="1" ht="24.95" customHeight="1">
      <c r="C26" s="993"/>
      <c r="D26" s="988"/>
      <c r="E26" s="988"/>
      <c r="F26" s="988"/>
      <c r="G26" s="986"/>
      <c r="H26" s="986"/>
      <c r="I26" s="986"/>
      <c r="J26" s="987"/>
      <c r="K26" s="987"/>
      <c r="L26" s="988"/>
      <c r="M26" s="988"/>
      <c r="N26" s="988"/>
      <c r="O26" s="988"/>
      <c r="P26" s="988"/>
      <c r="Q26" s="992"/>
      <c r="S26" s="985"/>
      <c r="T26" s="985"/>
      <c r="U26" s="985"/>
      <c r="V26" s="985"/>
      <c r="W26" s="985"/>
      <c r="X26" s="985"/>
      <c r="Y26" s="985"/>
    </row>
    <row r="27" spans="3:25" s="3" customFormat="1" ht="24.95" customHeight="1">
      <c r="C27" s="993"/>
      <c r="D27" s="988"/>
      <c r="E27" s="988"/>
      <c r="F27" s="988"/>
      <c r="G27" s="986"/>
      <c r="H27" s="986"/>
      <c r="I27" s="986"/>
      <c r="J27" s="987"/>
      <c r="K27" s="987"/>
      <c r="L27" s="988"/>
      <c r="M27" s="988"/>
      <c r="N27" s="988"/>
      <c r="O27" s="988"/>
      <c r="P27" s="988"/>
      <c r="Q27" s="992"/>
    </row>
    <row r="28" spans="3:25" s="3" customFormat="1" ht="24.95" customHeight="1">
      <c r="C28" s="999"/>
      <c r="D28" s="994"/>
      <c r="E28" s="994"/>
      <c r="F28" s="994"/>
      <c r="G28" s="1000"/>
      <c r="H28" s="1000"/>
      <c r="I28" s="1000"/>
      <c r="J28" s="1001"/>
      <c r="K28" s="1001"/>
      <c r="L28" s="994"/>
      <c r="M28" s="994"/>
      <c r="N28" s="994"/>
      <c r="O28" s="994"/>
      <c r="P28" s="994"/>
      <c r="Q28" s="995"/>
    </row>
    <row r="29" spans="3:25" s="2" customFormat="1" ht="16.149999999999999" customHeight="1"/>
    <row r="30" spans="3:25" s="1" customFormat="1" ht="19.899999999999999" customHeight="1"/>
    <row r="31" spans="3:25" s="1" customFormat="1" ht="21.95" customHeight="1">
      <c r="J31" s="853" t="s">
        <v>120</v>
      </c>
      <c r="K31" s="859"/>
      <c r="L31" s="853" t="s">
        <v>44</v>
      </c>
      <c r="M31" s="853"/>
      <c r="N31" s="853"/>
      <c r="O31" s="996" t="str">
        <f>'記入事項（2025.7.2）'!D23</f>
        <v>株式会社　○◎工業</v>
      </c>
      <c r="P31" s="996"/>
    </row>
    <row r="32" spans="3:25" s="1" customFormat="1" ht="21.95" customHeight="1">
      <c r="L32" s="853" t="s">
        <v>121</v>
      </c>
      <c r="M32" s="853"/>
      <c r="N32" s="853"/>
      <c r="O32" s="998"/>
      <c r="P32" s="998"/>
      <c r="Q32" s="4" t="s">
        <v>122</v>
      </c>
    </row>
    <row r="33" s="2" customFormat="1" ht="12.2" customHeight="1"/>
  </sheetData>
  <mergeCells count="78">
    <mergeCell ref="O32:P32"/>
    <mergeCell ref="C28:F28"/>
    <mergeCell ref="G28:I28"/>
    <mergeCell ref="J28:K28"/>
    <mergeCell ref="L28:N28"/>
    <mergeCell ref="B1:D1"/>
    <mergeCell ref="G25:I25"/>
    <mergeCell ref="J25:K25"/>
    <mergeCell ref="L31:N31"/>
    <mergeCell ref="L32:N32"/>
    <mergeCell ref="B2:R2"/>
    <mergeCell ref="L25:N25"/>
    <mergeCell ref="O23:Q23"/>
    <mergeCell ref="C24:F24"/>
    <mergeCell ref="C23:F23"/>
    <mergeCell ref="J31:K31"/>
    <mergeCell ref="O27:Q27"/>
    <mergeCell ref="O28:Q28"/>
    <mergeCell ref="O31:P31"/>
    <mergeCell ref="C27:F27"/>
    <mergeCell ref="G27:I27"/>
    <mergeCell ref="J27:K27"/>
    <mergeCell ref="L27:N27"/>
    <mergeCell ref="O25:Q25"/>
    <mergeCell ref="C26:F26"/>
    <mergeCell ref="G26:I26"/>
    <mergeCell ref="J26:K26"/>
    <mergeCell ref="L26:N26"/>
    <mergeCell ref="O26:Q26"/>
    <mergeCell ref="C25:F25"/>
    <mergeCell ref="O22:Q22"/>
    <mergeCell ref="C21:F21"/>
    <mergeCell ref="G24:I24"/>
    <mergeCell ref="J24:K24"/>
    <mergeCell ref="L24:N24"/>
    <mergeCell ref="O24:Q24"/>
    <mergeCell ref="G23:I23"/>
    <mergeCell ref="J23:K23"/>
    <mergeCell ref="L23:N23"/>
    <mergeCell ref="C19:F19"/>
    <mergeCell ref="C22:F22"/>
    <mergeCell ref="G22:I22"/>
    <mergeCell ref="J22:K22"/>
    <mergeCell ref="L22:N22"/>
    <mergeCell ref="C20:F20"/>
    <mergeCell ref="G20:I20"/>
    <mergeCell ref="J20:K20"/>
    <mergeCell ref="L20:N20"/>
    <mergeCell ref="O20:Q20"/>
    <mergeCell ref="G21:I21"/>
    <mergeCell ref="J21:K21"/>
    <mergeCell ref="L21:N21"/>
    <mergeCell ref="O19:Q19"/>
    <mergeCell ref="O21:Q21"/>
    <mergeCell ref="H9:I9"/>
    <mergeCell ref="K9:P9"/>
    <mergeCell ref="C11:Q11"/>
    <mergeCell ref="C13:P13"/>
    <mergeCell ref="G18:I18"/>
    <mergeCell ref="J18:K18"/>
    <mergeCell ref="L18:N18"/>
    <mergeCell ref="O18:Q18"/>
    <mergeCell ref="P1:Q1"/>
    <mergeCell ref="S20:Y26"/>
    <mergeCell ref="H7:I7"/>
    <mergeCell ref="K7:P7"/>
    <mergeCell ref="H8:I8"/>
    <mergeCell ref="K8:P8"/>
    <mergeCell ref="G19:I19"/>
    <mergeCell ref="J19:K19"/>
    <mergeCell ref="L19:N19"/>
    <mergeCell ref="C16:Q16"/>
    <mergeCell ref="C18:F18"/>
    <mergeCell ref="M3:Q3"/>
    <mergeCell ref="B5:H5"/>
    <mergeCell ref="I5:K5"/>
    <mergeCell ref="C15:P15"/>
    <mergeCell ref="C14:Q14"/>
  </mergeCells>
  <phoneticPr fontId="2"/>
  <pageMargins left="0.78740157480314965" right="0.78740157480314965" top="0.98425196850393704" bottom="0.98425196850393704" header="0.51181102362204722" footer="0.51181102362204722"/>
  <pageSetup paperSize="9" scale="97" orientation="portrait" blackAndWhite="1"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2FEB-44AE-4843-BF70-6A18B12C7E00}">
  <dimension ref="B1:S112"/>
  <sheetViews>
    <sheetView showZeros="0" view="pageBreakPreview" zoomScale="115" zoomScaleNormal="100" zoomScaleSheetLayoutView="115" workbookViewId="0"/>
  </sheetViews>
  <sheetFormatPr defaultColWidth="9" defaultRowHeight="13.5"/>
  <cols>
    <col min="1" max="1" width="4.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2.25" style="1" customWidth="1"/>
    <col min="18" max="18" width="6.625" style="1" customWidth="1"/>
    <col min="19" max="19" width="6.5" style="1" customWidth="1"/>
    <col min="20" max="16384" width="9" style="1"/>
  </cols>
  <sheetData>
    <row r="1" spans="2:19">
      <c r="P1" s="487" t="s">
        <v>836</v>
      </c>
      <c r="Q1" s="487"/>
    </row>
    <row r="2" spans="2:19" s="2" customFormat="1" ht="37.5" customHeight="1">
      <c r="B2" s="458" t="s">
        <v>124</v>
      </c>
      <c r="C2" s="458"/>
      <c r="D2" s="458"/>
      <c r="E2" s="458"/>
      <c r="F2" s="458"/>
      <c r="G2" s="458"/>
      <c r="H2" s="458"/>
      <c r="I2" s="458"/>
      <c r="J2" s="458"/>
      <c r="K2" s="458"/>
      <c r="L2" s="458"/>
      <c r="M2" s="458"/>
      <c r="N2" s="458"/>
      <c r="O2" s="458"/>
      <c r="P2" s="458"/>
      <c r="Q2" s="458"/>
      <c r="R2" s="7"/>
      <c r="S2" s="7"/>
    </row>
    <row r="3" spans="2:19" s="2" customFormat="1" ht="24.95" customHeight="1">
      <c r="M3" s="1002">
        <f>'記入事項（2025.7.2）'!D5</f>
        <v>45823</v>
      </c>
      <c r="N3" s="1002"/>
      <c r="O3" s="1002"/>
      <c r="P3" s="1003"/>
      <c r="Q3" s="1003"/>
    </row>
    <row r="4" spans="2:19" s="2" customFormat="1" ht="40.700000000000003" customHeight="1"/>
    <row r="5" spans="2:19" s="2" customFormat="1" ht="8.4499999999999993" customHeight="1"/>
    <row r="6" spans="2:19" s="2" customFormat="1" ht="24.95" customHeight="1">
      <c r="B6" s="959" t="str">
        <f>'記入事項（2025.7.2）'!D8</f>
        <v>ABC株式会社　◇◇センター　新築工事</v>
      </c>
      <c r="C6" s="959"/>
      <c r="D6" s="959"/>
      <c r="E6" s="959"/>
      <c r="F6" s="959"/>
      <c r="G6" s="959"/>
      <c r="H6" s="959"/>
      <c r="I6" s="960" t="s">
        <v>83</v>
      </c>
      <c r="J6" s="977"/>
      <c r="K6" s="977"/>
      <c r="L6" s="69" t="s">
        <v>65</v>
      </c>
    </row>
    <row r="7" spans="2:19" s="2" customFormat="1" ht="65.25" customHeight="1"/>
    <row r="8" spans="2:19" s="2" customFormat="1" ht="33" customHeight="1">
      <c r="F8" s="14"/>
      <c r="G8" s="14"/>
      <c r="H8" s="473" t="s">
        <v>103</v>
      </c>
      <c r="I8" s="853"/>
      <c r="J8" s="1"/>
      <c r="K8" s="475" t="str">
        <f>'記入事項（2025.7.2）'!D20</f>
        <v>奈良県なら市ナラ町1-1-☆</v>
      </c>
      <c r="L8" s="475"/>
      <c r="M8" s="475"/>
      <c r="N8" s="475"/>
      <c r="O8" s="475"/>
      <c r="P8" s="475"/>
    </row>
    <row r="9" spans="2:19" s="2" customFormat="1" ht="33" customHeight="1">
      <c r="F9" s="14"/>
      <c r="G9" s="14"/>
      <c r="H9" s="473" t="s">
        <v>44</v>
      </c>
      <c r="I9" s="853"/>
      <c r="J9" s="1"/>
      <c r="K9" s="475" t="str">
        <f>'記入事項（2025.7.2）'!D23</f>
        <v>株式会社　○◎工業</v>
      </c>
      <c r="L9" s="475"/>
      <c r="M9" s="475"/>
      <c r="N9" s="475"/>
      <c r="O9" s="475"/>
      <c r="P9" s="475"/>
    </row>
    <row r="10" spans="2:19" s="2" customFormat="1" ht="33" customHeight="1">
      <c r="F10" s="14"/>
      <c r="G10" s="14"/>
      <c r="H10" s="473" t="s">
        <v>104</v>
      </c>
      <c r="I10" s="853"/>
      <c r="J10" s="1"/>
      <c r="K10" s="475" t="str">
        <f>'記入事項（2025.7.2）'!D24</f>
        <v>○◎川　☆☆夫</v>
      </c>
      <c r="L10" s="475"/>
      <c r="M10" s="475"/>
      <c r="N10" s="475"/>
      <c r="O10" s="475"/>
      <c r="P10" s="475"/>
      <c r="Q10" s="3" t="s">
        <v>113</v>
      </c>
      <c r="S10" s="3"/>
    </row>
    <row r="11" spans="2:19" s="2" customFormat="1" ht="109.5" customHeight="1">
      <c r="B11" s="5"/>
      <c r="E11" s="1"/>
      <c r="G11" s="1"/>
      <c r="H11" s="1"/>
      <c r="I11" s="1"/>
      <c r="J11" s="1"/>
      <c r="K11" s="1"/>
      <c r="L11" s="1"/>
      <c r="M11" s="1"/>
      <c r="N11" s="1"/>
      <c r="O11" s="1"/>
      <c r="P11" s="1"/>
      <c r="R11" s="1"/>
    </row>
    <row r="12" spans="2:19" s="2" customFormat="1" ht="37.5" customHeight="1">
      <c r="B12" s="458" t="s">
        <v>127</v>
      </c>
      <c r="C12" s="458"/>
      <c r="D12" s="458"/>
      <c r="E12" s="458"/>
      <c r="F12" s="458"/>
      <c r="G12" s="458"/>
      <c r="H12" s="458"/>
      <c r="I12" s="458"/>
      <c r="J12" s="458"/>
      <c r="K12" s="458"/>
      <c r="L12" s="458"/>
      <c r="M12" s="458"/>
      <c r="N12" s="458"/>
      <c r="O12" s="458"/>
      <c r="P12" s="458"/>
      <c r="Q12" s="458"/>
      <c r="R12" s="7"/>
      <c r="S12" s="7"/>
    </row>
    <row r="13" spans="2:19" s="2" customFormat="1" ht="47.25" customHeight="1">
      <c r="B13" s="5"/>
    </row>
    <row r="14" spans="2:19" s="2" customFormat="1" ht="39.950000000000003" customHeight="1">
      <c r="C14" s="482" t="s">
        <v>125</v>
      </c>
      <c r="D14" s="482"/>
      <c r="E14" s="482"/>
      <c r="F14" s="482"/>
      <c r="G14" s="482"/>
      <c r="H14" s="482"/>
      <c r="I14" s="482"/>
      <c r="J14" s="482"/>
      <c r="K14" s="482"/>
      <c r="L14" s="482"/>
      <c r="M14" s="482"/>
      <c r="N14" s="482"/>
      <c r="O14" s="482"/>
      <c r="P14" s="482"/>
      <c r="Q14" s="3"/>
    </row>
    <row r="15" spans="2:19" s="2" customFormat="1" ht="39.950000000000003" customHeight="1">
      <c r="C15" s="482" t="s">
        <v>126</v>
      </c>
      <c r="D15" s="482"/>
      <c r="E15" s="482"/>
      <c r="F15" s="482"/>
      <c r="G15" s="482"/>
      <c r="H15" s="482"/>
      <c r="I15" s="482"/>
      <c r="J15" s="482"/>
      <c r="K15" s="482"/>
      <c r="L15" s="482"/>
      <c r="M15" s="482"/>
      <c r="N15" s="482"/>
      <c r="O15" s="482"/>
      <c r="P15" s="482"/>
      <c r="Q15" s="3"/>
    </row>
    <row r="16" spans="2:19" s="2" customFormat="1" ht="21.95" customHeight="1">
      <c r="C16" s="482"/>
      <c r="D16" s="482"/>
      <c r="E16" s="482"/>
      <c r="F16" s="482"/>
      <c r="G16" s="482"/>
      <c r="H16" s="482"/>
      <c r="I16" s="482"/>
      <c r="J16" s="482"/>
      <c r="K16" s="482"/>
      <c r="L16" s="482"/>
      <c r="M16" s="482"/>
      <c r="N16" s="482"/>
      <c r="O16" s="482"/>
      <c r="P16" s="482"/>
      <c r="Q16" s="3"/>
    </row>
    <row r="17" spans="2:19" s="2" customFormat="1" ht="20.25" customHeight="1">
      <c r="B17" s="5"/>
      <c r="C17" s="474"/>
      <c r="D17" s="474"/>
      <c r="E17" s="474"/>
      <c r="F17" s="474"/>
      <c r="G17" s="474"/>
      <c r="H17" s="474"/>
      <c r="I17" s="474"/>
      <c r="J17" s="474"/>
      <c r="K17" s="474"/>
      <c r="L17" s="474"/>
      <c r="M17" s="474"/>
      <c r="N17" s="474"/>
      <c r="O17" s="474"/>
      <c r="P17" s="474"/>
      <c r="Q17" s="474"/>
    </row>
    <row r="18" spans="2:19" s="2" customFormat="1" ht="13.7" customHeight="1">
      <c r="Q18" s="3"/>
    </row>
    <row r="19" spans="2:19" s="2" customFormat="1" ht="24.95" customHeight="1">
      <c r="B19" s="5"/>
    </row>
    <row r="20" spans="2:19" s="2" customFormat="1" ht="24.95" customHeight="1"/>
    <row r="21" spans="2:19" s="2" customFormat="1" ht="24.95" customHeight="1"/>
    <row r="22" spans="2:19" s="2" customFormat="1" ht="24.95" customHeight="1"/>
    <row r="23" spans="2:19" s="2" customFormat="1" ht="24.95" customHeight="1">
      <c r="B23" s="5"/>
      <c r="P23" s="487" t="s">
        <v>836</v>
      </c>
      <c r="Q23" s="487"/>
    </row>
    <row r="24" spans="2:19" s="2" customFormat="1" ht="37.5" customHeight="1">
      <c r="B24" s="458" t="s">
        <v>124</v>
      </c>
      <c r="C24" s="458"/>
      <c r="D24" s="458"/>
      <c r="E24" s="458"/>
      <c r="F24" s="458"/>
      <c r="G24" s="458"/>
      <c r="H24" s="458"/>
      <c r="I24" s="458"/>
      <c r="J24" s="458"/>
      <c r="K24" s="458"/>
      <c r="L24" s="458"/>
      <c r="M24" s="458"/>
      <c r="N24" s="458"/>
      <c r="O24" s="458"/>
      <c r="P24" s="458"/>
      <c r="Q24" s="458"/>
      <c r="R24" s="7"/>
      <c r="S24" s="7"/>
    </row>
    <row r="25" spans="2:19" s="2" customFormat="1" ht="24.95" customHeight="1">
      <c r="M25" s="1002">
        <f>'記入事項（2025.7.2）'!D5</f>
        <v>45823</v>
      </c>
      <c r="N25" s="1002"/>
      <c r="O25" s="1002"/>
      <c r="P25" s="1003"/>
      <c r="Q25" s="1003"/>
    </row>
    <row r="26" spans="2:19" s="2" customFormat="1" ht="40.700000000000003" customHeight="1"/>
    <row r="27" spans="2:19" s="2" customFormat="1" ht="8.4499999999999993" customHeight="1"/>
    <row r="28" spans="2:19" s="2" customFormat="1" ht="24.95" customHeight="1">
      <c r="B28" s="959" t="str">
        <f>'記入事項（2025.7.2）'!D8</f>
        <v>ABC株式会社　◇◇センター　新築工事</v>
      </c>
      <c r="C28" s="959"/>
      <c r="D28" s="959"/>
      <c r="E28" s="959"/>
      <c r="F28" s="959"/>
      <c r="G28" s="959"/>
      <c r="H28" s="959"/>
      <c r="I28" s="960" t="s">
        <v>83</v>
      </c>
      <c r="J28" s="977"/>
      <c r="K28" s="977"/>
      <c r="L28" s="69" t="s">
        <v>65</v>
      </c>
    </row>
    <row r="29" spans="2:19" s="2" customFormat="1" ht="65.25" customHeight="1"/>
    <row r="30" spans="2:19" s="2" customFormat="1" ht="33" customHeight="1">
      <c r="F30" s="14"/>
      <c r="G30" s="14"/>
      <c r="H30" s="473" t="s">
        <v>103</v>
      </c>
      <c r="I30" s="853"/>
      <c r="J30" s="1"/>
      <c r="K30" s="475"/>
      <c r="L30" s="475"/>
      <c r="M30" s="475"/>
      <c r="N30" s="475"/>
      <c r="O30" s="475"/>
      <c r="P30" s="475"/>
    </row>
    <row r="31" spans="2:19" s="2" customFormat="1" ht="33" customHeight="1">
      <c r="F31" s="14"/>
      <c r="G31" s="14"/>
      <c r="H31" s="473" t="s">
        <v>44</v>
      </c>
      <c r="I31" s="853"/>
      <c r="J31" s="1"/>
      <c r="K31" s="475"/>
      <c r="L31" s="475"/>
      <c r="M31" s="475"/>
      <c r="N31" s="475"/>
      <c r="O31" s="475"/>
      <c r="P31" s="475"/>
    </row>
    <row r="32" spans="2:19" s="2" customFormat="1" ht="33" customHeight="1">
      <c r="F32" s="14"/>
      <c r="G32" s="14"/>
      <c r="H32" s="473" t="s">
        <v>104</v>
      </c>
      <c r="I32" s="853"/>
      <c r="J32" s="1"/>
      <c r="K32" s="475"/>
      <c r="L32" s="475"/>
      <c r="M32" s="475"/>
      <c r="N32" s="475"/>
      <c r="O32" s="475"/>
      <c r="P32" s="475"/>
      <c r="Q32" s="3" t="s">
        <v>113</v>
      </c>
      <c r="S32" s="3"/>
    </row>
    <row r="33" spans="2:19" s="2" customFormat="1" ht="109.5" customHeight="1">
      <c r="B33" s="5"/>
      <c r="E33" s="1"/>
      <c r="G33" s="1"/>
      <c r="H33" s="1"/>
      <c r="I33" s="1"/>
      <c r="J33" s="1"/>
      <c r="K33" s="1"/>
      <c r="L33" s="1"/>
      <c r="M33" s="1"/>
      <c r="N33" s="1"/>
      <c r="O33" s="1"/>
      <c r="P33" s="1"/>
      <c r="R33" s="1"/>
    </row>
    <row r="34" spans="2:19" s="2" customFormat="1" ht="37.5" customHeight="1">
      <c r="B34" s="458" t="s">
        <v>127</v>
      </c>
      <c r="C34" s="458"/>
      <c r="D34" s="458"/>
      <c r="E34" s="458"/>
      <c r="F34" s="458"/>
      <c r="G34" s="458"/>
      <c r="H34" s="458"/>
      <c r="I34" s="458"/>
      <c r="J34" s="458"/>
      <c r="K34" s="458"/>
      <c r="L34" s="458"/>
      <c r="M34" s="458"/>
      <c r="N34" s="458"/>
      <c r="O34" s="458"/>
      <c r="P34" s="458"/>
      <c r="Q34" s="458"/>
      <c r="R34" s="7"/>
      <c r="S34" s="7"/>
    </row>
    <row r="35" spans="2:19" s="2" customFormat="1" ht="47.25" customHeight="1">
      <c r="B35" s="5"/>
    </row>
    <row r="36" spans="2:19" s="2" customFormat="1" ht="39.950000000000003" customHeight="1">
      <c r="C36" s="482" t="s">
        <v>125</v>
      </c>
      <c r="D36" s="482"/>
      <c r="E36" s="482"/>
      <c r="F36" s="482"/>
      <c r="G36" s="482"/>
      <c r="H36" s="482"/>
      <c r="I36" s="482"/>
      <c r="J36" s="482"/>
      <c r="K36" s="482"/>
      <c r="L36" s="482"/>
      <c r="M36" s="482"/>
      <c r="N36" s="482"/>
      <c r="O36" s="482"/>
      <c r="P36" s="482"/>
      <c r="Q36" s="3"/>
    </row>
    <row r="37" spans="2:19" s="2" customFormat="1" ht="39.950000000000003" customHeight="1">
      <c r="C37" s="482" t="s">
        <v>126</v>
      </c>
      <c r="D37" s="482"/>
      <c r="E37" s="482"/>
      <c r="F37" s="482"/>
      <c r="G37" s="482"/>
      <c r="H37" s="482"/>
      <c r="I37" s="482"/>
      <c r="J37" s="482"/>
      <c r="K37" s="482"/>
      <c r="L37" s="482"/>
      <c r="M37" s="482"/>
      <c r="N37" s="482"/>
      <c r="O37" s="482"/>
      <c r="P37" s="482"/>
      <c r="Q37" s="3"/>
    </row>
    <row r="38" spans="2:19" s="2" customFormat="1" ht="21.95" customHeight="1">
      <c r="C38" s="482"/>
      <c r="D38" s="482"/>
      <c r="E38" s="482"/>
      <c r="F38" s="482"/>
      <c r="G38" s="482"/>
      <c r="H38" s="482"/>
      <c r="I38" s="482"/>
      <c r="J38" s="482"/>
      <c r="K38" s="482"/>
      <c r="L38" s="482"/>
      <c r="M38" s="482"/>
      <c r="N38" s="482"/>
      <c r="O38" s="482"/>
      <c r="P38" s="482"/>
      <c r="Q38" s="3"/>
    </row>
    <row r="39" spans="2:19" s="2" customFormat="1" ht="20.25" customHeight="1">
      <c r="B39" s="5"/>
      <c r="C39" s="474"/>
      <c r="D39" s="474"/>
      <c r="E39" s="474"/>
      <c r="F39" s="474"/>
      <c r="G39" s="474"/>
      <c r="H39" s="474"/>
      <c r="I39" s="474"/>
      <c r="J39" s="474"/>
      <c r="K39" s="474"/>
      <c r="L39" s="474"/>
      <c r="M39" s="474"/>
      <c r="N39" s="474"/>
      <c r="O39" s="474"/>
      <c r="P39" s="474"/>
      <c r="Q39" s="474"/>
    </row>
    <row r="40" spans="2:19" s="2" customFormat="1" ht="13.7" customHeight="1">
      <c r="Q40" s="3"/>
    </row>
    <row r="41" spans="2:19" s="2" customFormat="1" ht="24.95" customHeight="1">
      <c r="B41" s="5"/>
    </row>
    <row r="42" spans="2:19" s="2" customFormat="1" ht="24.95" customHeight="1"/>
    <row r="43" spans="2:19" s="2" customFormat="1" ht="24.95" customHeight="1"/>
    <row r="44" spans="2:19" s="2" customFormat="1" ht="33.75" customHeight="1"/>
    <row r="45" spans="2:19" s="2" customFormat="1" ht="12" customHeight="1">
      <c r="B45" s="5"/>
      <c r="P45" s="487" t="s">
        <v>836</v>
      </c>
      <c r="Q45" s="487"/>
    </row>
    <row r="46" spans="2:19" s="2" customFormat="1" ht="37.5" customHeight="1">
      <c r="B46" s="458" t="s">
        <v>124</v>
      </c>
      <c r="C46" s="458"/>
      <c r="D46" s="458"/>
      <c r="E46" s="458"/>
      <c r="F46" s="458"/>
      <c r="G46" s="458"/>
      <c r="H46" s="458"/>
      <c r="I46" s="458"/>
      <c r="J46" s="458"/>
      <c r="K46" s="458"/>
      <c r="L46" s="458"/>
      <c r="M46" s="458"/>
      <c r="N46" s="458"/>
      <c r="O46" s="458"/>
      <c r="P46" s="458"/>
      <c r="Q46" s="458"/>
      <c r="R46" s="7"/>
      <c r="S46" s="7"/>
    </row>
    <row r="47" spans="2:19" s="2" customFormat="1" ht="24.95" customHeight="1">
      <c r="M47" s="1002">
        <f>'記入事項（2025.7.2）'!D5</f>
        <v>45823</v>
      </c>
      <c r="N47" s="1002"/>
      <c r="O47" s="1002"/>
      <c r="P47" s="1003"/>
      <c r="Q47" s="1003"/>
    </row>
    <row r="48" spans="2:19" s="2" customFormat="1" ht="40.700000000000003" customHeight="1"/>
    <row r="49" spans="2:19" s="2" customFormat="1" ht="8.4499999999999993" customHeight="1"/>
    <row r="50" spans="2:19" s="2" customFormat="1" ht="24.95" customHeight="1">
      <c r="B50" s="959" t="str">
        <f>'記入事項（2025.7.2）'!D8</f>
        <v>ABC株式会社　◇◇センター　新築工事</v>
      </c>
      <c r="C50" s="959"/>
      <c r="D50" s="959"/>
      <c r="E50" s="959"/>
      <c r="F50" s="959"/>
      <c r="G50" s="959"/>
      <c r="H50" s="959"/>
      <c r="I50" s="960" t="s">
        <v>83</v>
      </c>
      <c r="J50" s="977"/>
      <c r="K50" s="977"/>
      <c r="L50" s="69" t="s">
        <v>65</v>
      </c>
    </row>
    <row r="51" spans="2:19" s="2" customFormat="1" ht="65.25" customHeight="1"/>
    <row r="52" spans="2:19" s="2" customFormat="1" ht="33" customHeight="1">
      <c r="F52" s="14"/>
      <c r="G52" s="14"/>
      <c r="H52" s="473" t="s">
        <v>103</v>
      </c>
      <c r="I52" s="853"/>
      <c r="J52" s="1"/>
      <c r="K52" s="475"/>
      <c r="L52" s="475"/>
      <c r="M52" s="475"/>
      <c r="N52" s="475"/>
      <c r="O52" s="475"/>
      <c r="P52" s="475"/>
    </row>
    <row r="53" spans="2:19" s="2" customFormat="1" ht="33" customHeight="1">
      <c r="F53" s="14"/>
      <c r="G53" s="14"/>
      <c r="H53" s="473" t="s">
        <v>44</v>
      </c>
      <c r="I53" s="853"/>
      <c r="J53" s="1"/>
      <c r="K53" s="475"/>
      <c r="L53" s="475"/>
      <c r="M53" s="475"/>
      <c r="N53" s="475"/>
      <c r="O53" s="475"/>
      <c r="P53" s="475"/>
    </row>
    <row r="54" spans="2:19" s="2" customFormat="1" ht="33" customHeight="1">
      <c r="F54" s="14"/>
      <c r="G54" s="14"/>
      <c r="H54" s="473" t="s">
        <v>104</v>
      </c>
      <c r="I54" s="853"/>
      <c r="J54" s="1"/>
      <c r="K54" s="475"/>
      <c r="L54" s="475"/>
      <c r="M54" s="475"/>
      <c r="N54" s="475"/>
      <c r="O54" s="475"/>
      <c r="P54" s="475"/>
      <c r="Q54" s="3" t="s">
        <v>113</v>
      </c>
      <c r="S54" s="3"/>
    </row>
    <row r="55" spans="2:19" s="2" customFormat="1" ht="109.5" customHeight="1">
      <c r="B55" s="5"/>
      <c r="E55" s="1"/>
      <c r="G55" s="1"/>
      <c r="H55" s="1"/>
      <c r="I55" s="1"/>
      <c r="J55" s="1"/>
      <c r="K55" s="1"/>
      <c r="L55" s="1"/>
      <c r="M55" s="1"/>
      <c r="N55" s="1"/>
      <c r="O55" s="1"/>
      <c r="P55" s="1"/>
      <c r="R55" s="1"/>
    </row>
    <row r="56" spans="2:19" s="2" customFormat="1" ht="37.5" customHeight="1">
      <c r="B56" s="458" t="s">
        <v>127</v>
      </c>
      <c r="C56" s="458"/>
      <c r="D56" s="458"/>
      <c r="E56" s="458"/>
      <c r="F56" s="458"/>
      <c r="G56" s="458"/>
      <c r="H56" s="458"/>
      <c r="I56" s="458"/>
      <c r="J56" s="458"/>
      <c r="K56" s="458"/>
      <c r="L56" s="458"/>
      <c r="M56" s="458"/>
      <c r="N56" s="458"/>
      <c r="O56" s="458"/>
      <c r="P56" s="458"/>
      <c r="Q56" s="458"/>
      <c r="R56" s="7"/>
      <c r="S56" s="7"/>
    </row>
    <row r="57" spans="2:19" s="2" customFormat="1" ht="47.25" customHeight="1">
      <c r="B57" s="5"/>
    </row>
    <row r="58" spans="2:19" s="2" customFormat="1" ht="39.950000000000003" customHeight="1">
      <c r="C58" s="482" t="s">
        <v>125</v>
      </c>
      <c r="D58" s="482"/>
      <c r="E58" s="482"/>
      <c r="F58" s="482"/>
      <c r="G58" s="482"/>
      <c r="H58" s="482"/>
      <c r="I58" s="482"/>
      <c r="J58" s="482"/>
      <c r="K58" s="482"/>
      <c r="L58" s="482"/>
      <c r="M58" s="482"/>
      <c r="N58" s="482"/>
      <c r="O58" s="482"/>
      <c r="P58" s="482"/>
      <c r="Q58" s="3"/>
    </row>
    <row r="59" spans="2:19" s="2" customFormat="1" ht="39.950000000000003" customHeight="1">
      <c r="C59" s="482" t="s">
        <v>126</v>
      </c>
      <c r="D59" s="482"/>
      <c r="E59" s="482"/>
      <c r="F59" s="482"/>
      <c r="G59" s="482"/>
      <c r="H59" s="482"/>
      <c r="I59" s="482"/>
      <c r="J59" s="482"/>
      <c r="K59" s="482"/>
      <c r="L59" s="482"/>
      <c r="M59" s="482"/>
      <c r="N59" s="482"/>
      <c r="O59" s="482"/>
      <c r="P59" s="482"/>
      <c r="Q59" s="3"/>
    </row>
    <row r="60" spans="2:19" s="2" customFormat="1" ht="21.95" customHeight="1">
      <c r="C60" s="482"/>
      <c r="D60" s="482"/>
      <c r="E60" s="482"/>
      <c r="F60" s="482"/>
      <c r="G60" s="482"/>
      <c r="H60" s="482"/>
      <c r="I60" s="482"/>
      <c r="J60" s="482"/>
      <c r="K60" s="482"/>
      <c r="L60" s="482"/>
      <c r="M60" s="482"/>
      <c r="N60" s="482"/>
      <c r="O60" s="482"/>
      <c r="P60" s="482"/>
      <c r="Q60" s="3"/>
    </row>
    <row r="61" spans="2:19" s="2" customFormat="1" ht="20.25" customHeight="1">
      <c r="B61" s="5"/>
      <c r="C61" s="474"/>
      <c r="D61" s="474"/>
      <c r="E61" s="474"/>
      <c r="F61" s="474"/>
      <c r="G61" s="474"/>
      <c r="H61" s="474"/>
      <c r="I61" s="474"/>
      <c r="J61" s="474"/>
      <c r="K61" s="474"/>
      <c r="L61" s="474"/>
      <c r="M61" s="474"/>
      <c r="N61" s="474"/>
      <c r="O61" s="474"/>
      <c r="P61" s="474"/>
      <c r="Q61" s="474"/>
    </row>
    <row r="62" spans="2:19" s="2" customFormat="1" ht="13.7" customHeight="1">
      <c r="Q62" s="3"/>
    </row>
    <row r="63" spans="2:19" s="2" customFormat="1" ht="24.95" customHeight="1">
      <c r="B63" s="5"/>
    </row>
    <row r="64" spans="2:19" s="2" customFormat="1" ht="24.95" customHeight="1"/>
    <row r="65" s="2" customFormat="1" ht="24.95" customHeight="1"/>
    <row r="66" s="2" customFormat="1" ht="24.95" customHeigh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sheetData>
  <mergeCells count="48">
    <mergeCell ref="P45:Q45"/>
    <mergeCell ref="P23:Q23"/>
    <mergeCell ref="P1:Q1"/>
    <mergeCell ref="C37:P37"/>
    <mergeCell ref="C38:P38"/>
    <mergeCell ref="C39:Q39"/>
    <mergeCell ref="H32:I32"/>
    <mergeCell ref="K32:P32"/>
    <mergeCell ref="B34:Q34"/>
    <mergeCell ref="C36:P36"/>
    <mergeCell ref="H30:I30"/>
    <mergeCell ref="K30:P30"/>
    <mergeCell ref="H31:I31"/>
    <mergeCell ref="K31:P31"/>
    <mergeCell ref="B24:Q24"/>
    <mergeCell ref="M25:Q25"/>
    <mergeCell ref="B28:H28"/>
    <mergeCell ref="I28:K28"/>
    <mergeCell ref="C15:P15"/>
    <mergeCell ref="C16:P16"/>
    <mergeCell ref="C17:Q17"/>
    <mergeCell ref="H10:I10"/>
    <mergeCell ref="K10:P10"/>
    <mergeCell ref="C14:P14"/>
    <mergeCell ref="B12:Q12"/>
    <mergeCell ref="H8:I8"/>
    <mergeCell ref="K8:P8"/>
    <mergeCell ref="H9:I9"/>
    <mergeCell ref="K9:P9"/>
    <mergeCell ref="B2:Q2"/>
    <mergeCell ref="M3:Q3"/>
    <mergeCell ref="B6:H6"/>
    <mergeCell ref="I6:K6"/>
    <mergeCell ref="B46:Q46"/>
    <mergeCell ref="M47:Q47"/>
    <mergeCell ref="B50:H50"/>
    <mergeCell ref="I50:K50"/>
    <mergeCell ref="H52:I52"/>
    <mergeCell ref="K52:P52"/>
    <mergeCell ref="H53:I53"/>
    <mergeCell ref="K53:P53"/>
    <mergeCell ref="C59:P59"/>
    <mergeCell ref="C60:P60"/>
    <mergeCell ref="C61:Q61"/>
    <mergeCell ref="H54:I54"/>
    <mergeCell ref="K54:P54"/>
    <mergeCell ref="B56:Q56"/>
    <mergeCell ref="C58:P58"/>
  </mergeCells>
  <phoneticPr fontId="2"/>
  <pageMargins left="0.78740157480314965" right="0.78740157480314965" top="0.98425196850393704" bottom="0.98425196850393704" header="0.51181102362204722" footer="0.51181102362204722"/>
  <pageSetup paperSize="9" scale="97" orientation="portrait" blackAndWhite="1" horizontalDpi="300" verticalDpi="300" r:id="rId1"/>
  <headerFooter alignWithMargins="0"/>
  <rowBreaks count="1" manualBreakCount="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3A4A-15F7-4B18-A418-6466673C4E92}">
  <dimension ref="A1:AD83"/>
  <sheetViews>
    <sheetView showZeros="0" zoomScaleNormal="100" workbookViewId="0"/>
  </sheetViews>
  <sheetFormatPr defaultColWidth="9" defaultRowHeight="13.5"/>
  <cols>
    <col min="1" max="1" width="4.75" style="4" customWidth="1"/>
    <col min="2" max="2" width="3.5" style="4" customWidth="1"/>
    <col min="3" max="3" width="1.375" style="1" customWidth="1"/>
    <col min="4" max="4" width="15.625" style="1" customWidth="1"/>
    <col min="5" max="5" width="2.875" style="1" customWidth="1"/>
    <col min="6" max="6" width="2.5" style="1" customWidth="1"/>
    <col min="7" max="7" width="2.875" style="1" customWidth="1"/>
    <col min="8" max="8" width="5.125" style="1" customWidth="1"/>
    <col min="9" max="9" width="3.25" style="1" customWidth="1"/>
    <col min="10" max="10" width="4.625" style="1" customWidth="1"/>
    <col min="11" max="11" width="3" style="1" customWidth="1"/>
    <col min="12" max="12" width="4.625" style="1" customWidth="1"/>
    <col min="13" max="13" width="3.75" style="1" customWidth="1"/>
    <col min="14" max="14" width="4.375" style="1" customWidth="1"/>
    <col min="15" max="15" width="3.5" style="1" customWidth="1"/>
    <col min="16" max="16" width="6.5" style="1" customWidth="1"/>
    <col min="17" max="17" width="5.375" style="1" customWidth="1"/>
    <col min="18" max="18" width="8.25" style="1" customWidth="1"/>
    <col min="19" max="19" width="6.5" style="1" customWidth="1"/>
    <col min="20" max="16384" width="9" style="1"/>
  </cols>
  <sheetData>
    <row r="1" spans="1:19" s="2" customFormat="1" ht="20.25" customHeight="1">
      <c r="N1" s="1104" t="s">
        <v>128</v>
      </c>
      <c r="O1" s="1105"/>
      <c r="P1" s="1104"/>
      <c r="Q1" s="1105"/>
      <c r="R1" s="1105"/>
    </row>
    <row r="2" spans="1:19" s="2" customFormat="1" ht="19.5" customHeight="1">
      <c r="A2" s="1096" t="s">
        <v>37</v>
      </c>
      <c r="B2" s="1097"/>
      <c r="C2" s="1097"/>
      <c r="D2" s="1097"/>
      <c r="E2" s="1097"/>
      <c r="F2" s="1097"/>
      <c r="G2" s="1097"/>
      <c r="H2" s="1097"/>
      <c r="N2" s="1106"/>
      <c r="O2" s="1106"/>
      <c r="P2" s="1106"/>
      <c r="Q2" s="1106"/>
      <c r="R2" s="1106"/>
    </row>
    <row r="3" spans="1:19" s="2" customFormat="1" ht="8.4499999999999993" customHeight="1"/>
    <row r="4" spans="1:19" s="2" customFormat="1" ht="20.25" customHeight="1">
      <c r="A4" s="1136" t="str">
        <f>'記入事項（2025.7.2）'!D8</f>
        <v>ABC株式会社　◇◇センター　新築工事</v>
      </c>
      <c r="B4" s="1137"/>
      <c r="C4" s="1137"/>
      <c r="D4" s="1137"/>
      <c r="E4" s="1137"/>
      <c r="F4" s="1137"/>
      <c r="G4" s="1137"/>
      <c r="H4" s="1138" t="s">
        <v>828</v>
      </c>
      <c r="I4" s="1139"/>
      <c r="J4" s="1139"/>
      <c r="K4" s="1141" t="s">
        <v>65</v>
      </c>
    </row>
    <row r="5" spans="1:19" s="2" customFormat="1" ht="11.25" customHeight="1">
      <c r="A5" s="991"/>
      <c r="B5" s="991"/>
      <c r="C5" s="991"/>
      <c r="D5" s="991"/>
      <c r="E5" s="991"/>
      <c r="F5" s="991"/>
      <c r="G5" s="991"/>
      <c r="H5" s="1140"/>
      <c r="I5" s="1140"/>
      <c r="J5" s="1140"/>
      <c r="K5" s="1142"/>
      <c r="M5" s="1145" t="s">
        <v>1041</v>
      </c>
      <c r="N5" s="1146"/>
      <c r="O5" s="1094" t="str">
        <f>'記入事項（2025.7.2）'!D23</f>
        <v>株式会社　○◎工業</v>
      </c>
      <c r="P5" s="476"/>
      <c r="Q5" s="476"/>
      <c r="R5" s="476"/>
    </row>
    <row r="6" spans="1:19" s="2" customFormat="1" ht="10.5" customHeight="1">
      <c r="M6" s="1146"/>
      <c r="N6" s="1146"/>
      <c r="O6" s="476"/>
      <c r="P6" s="476"/>
      <c r="Q6" s="476"/>
      <c r="R6" s="476"/>
    </row>
    <row r="7" spans="1:19" s="2" customFormat="1" ht="12.75" customHeight="1">
      <c r="A7" s="5"/>
      <c r="M7" s="1147"/>
      <c r="N7" s="1147"/>
      <c r="O7" s="1095"/>
      <c r="P7" s="1095"/>
      <c r="Q7" s="1095"/>
      <c r="R7" s="1095"/>
    </row>
    <row r="8" spans="1:19" s="2" customFormat="1" ht="30.2" customHeight="1">
      <c r="S8" s="18"/>
    </row>
    <row r="9" spans="1:19" s="2" customFormat="1" ht="24.95" customHeight="1">
      <c r="A9" s="64" t="s">
        <v>295</v>
      </c>
      <c r="B9" s="64"/>
      <c r="C9" s="64"/>
      <c r="D9" s="64"/>
      <c r="E9" s="1143" t="s">
        <v>4</v>
      </c>
      <c r="F9" s="1143"/>
      <c r="G9" s="1143"/>
      <c r="H9" s="1143"/>
      <c r="I9" s="1143"/>
      <c r="J9" s="1143"/>
      <c r="K9" s="1143"/>
      <c r="L9" s="1143"/>
      <c r="M9" s="1143"/>
      <c r="N9" s="1143"/>
      <c r="O9" s="1143"/>
      <c r="P9" s="64"/>
      <c r="Q9" s="64"/>
    </row>
    <row r="10" spans="1:19" s="2" customFormat="1" ht="10.5" customHeight="1">
      <c r="E10" s="6"/>
      <c r="F10" s="6"/>
      <c r="G10" s="6"/>
      <c r="H10" s="6"/>
      <c r="I10" s="6"/>
      <c r="J10" s="6"/>
      <c r="K10" s="6"/>
      <c r="L10" s="6"/>
      <c r="M10" s="6"/>
      <c r="N10" s="6"/>
      <c r="O10" s="6"/>
      <c r="Q10" s="3"/>
    </row>
    <row r="11" spans="1:19" s="2" customFormat="1" ht="30.2" customHeight="1">
      <c r="A11" s="1124" t="s">
        <v>130</v>
      </c>
      <c r="B11" s="1125"/>
      <c r="C11" s="1125"/>
      <c r="D11" s="1125"/>
      <c r="E11" s="1148" t="str">
        <f>'記入事項（2025.7.2）'!D6</f>
        <v>ABC株式会社　◇◇センター　新築工事</v>
      </c>
      <c r="F11" s="1149"/>
      <c r="G11" s="1149"/>
      <c r="H11" s="1149"/>
      <c r="I11" s="1149"/>
      <c r="J11" s="1149"/>
      <c r="K11" s="1149"/>
      <c r="L11" s="1149"/>
      <c r="M11" s="1149"/>
      <c r="N11" s="1149"/>
      <c r="O11" s="1149"/>
      <c r="P11" s="1149"/>
      <c r="Q11" s="1149"/>
      <c r="R11" s="1150"/>
    </row>
    <row r="12" spans="1:19" s="2" customFormat="1" ht="30.2" customHeight="1">
      <c r="A12" s="1126" t="s">
        <v>131</v>
      </c>
      <c r="B12" s="1127"/>
      <c r="C12" s="1127"/>
      <c r="D12" s="1127"/>
      <c r="E12" s="1101">
        <f>'記入事項（2025.7.2）'!D5</f>
        <v>45823</v>
      </c>
      <c r="F12" s="1102"/>
      <c r="G12" s="1102"/>
      <c r="H12" s="1102"/>
      <c r="I12" s="1102"/>
      <c r="J12" s="1102"/>
      <c r="K12" s="1102"/>
      <c r="L12" s="1102"/>
      <c r="M12" s="1102"/>
      <c r="N12" s="1102"/>
      <c r="O12" s="1102"/>
      <c r="P12" s="1102"/>
      <c r="Q12" s="1102"/>
      <c r="R12" s="1103"/>
    </row>
    <row r="13" spans="1:19" s="2" customFormat="1" ht="30.2" customHeight="1">
      <c r="A13" s="1126" t="s">
        <v>132</v>
      </c>
      <c r="B13" s="1127"/>
      <c r="C13" s="1127"/>
      <c r="D13" s="1127"/>
      <c r="E13" s="1004" t="str">
        <f>'記入事項（2025.7.2）'!D23</f>
        <v>株式会社　○◎工業</v>
      </c>
      <c r="F13" s="1005"/>
      <c r="G13" s="1005"/>
      <c r="H13" s="1005"/>
      <c r="I13" s="1005"/>
      <c r="J13" s="1005"/>
      <c r="K13" s="1005"/>
      <c r="L13" s="1005"/>
      <c r="M13" s="1005"/>
      <c r="N13" s="1005"/>
      <c r="O13" s="1005"/>
      <c r="P13" s="1005"/>
      <c r="Q13" s="1005"/>
      <c r="R13" s="1006"/>
    </row>
    <row r="14" spans="1:19" s="2" customFormat="1" ht="30.2" customHeight="1">
      <c r="A14" s="1045" t="s">
        <v>129</v>
      </c>
      <c r="B14" s="1049" t="s">
        <v>133</v>
      </c>
      <c r="C14" s="1049"/>
      <c r="D14" s="49" t="s">
        <v>300</v>
      </c>
      <c r="E14" s="1004" t="str">
        <f>'記入事項（2025.7.2）'!D7</f>
        <v>土工事　1式　仮設工　1式</v>
      </c>
      <c r="F14" s="1005"/>
      <c r="G14" s="1005"/>
      <c r="H14" s="1005"/>
      <c r="I14" s="1005"/>
      <c r="J14" s="1005"/>
      <c r="K14" s="1005"/>
      <c r="L14" s="1005"/>
      <c r="M14" s="1005"/>
      <c r="N14" s="1005"/>
      <c r="O14" s="1005"/>
      <c r="P14" s="1005"/>
      <c r="Q14" s="1005"/>
      <c r="R14" s="1006"/>
    </row>
    <row r="15" spans="1:19" s="2" customFormat="1" ht="30.2" customHeight="1">
      <c r="A15" s="1128"/>
      <c r="B15" s="1049" t="s">
        <v>137</v>
      </c>
      <c r="C15" s="1049"/>
      <c r="D15" s="49" t="s">
        <v>301</v>
      </c>
      <c r="E15" s="1017"/>
      <c r="F15" s="1018"/>
      <c r="G15" s="1018"/>
      <c r="H15" s="1018"/>
      <c r="I15" s="1018"/>
      <c r="J15" s="1018"/>
      <c r="K15" s="1018"/>
      <c r="L15" s="125" t="s">
        <v>411</v>
      </c>
      <c r="M15" s="1019"/>
      <c r="N15" s="1020"/>
      <c r="O15" s="1020"/>
      <c r="P15" s="1020"/>
      <c r="Q15" s="1020"/>
      <c r="R15" s="126"/>
    </row>
    <row r="16" spans="1:19" s="2" customFormat="1" ht="30.2" customHeight="1">
      <c r="A16" s="1128"/>
      <c r="B16" s="1049" t="s">
        <v>138</v>
      </c>
      <c r="C16" s="1049"/>
      <c r="D16" s="49" t="s">
        <v>302</v>
      </c>
      <c r="E16" s="1021"/>
      <c r="F16" s="1022"/>
      <c r="G16" s="1022"/>
      <c r="H16" s="1022"/>
      <c r="I16" s="1022"/>
      <c r="J16" s="1022"/>
      <c r="K16" s="1022"/>
      <c r="L16" s="1022"/>
      <c r="M16" s="1022"/>
      <c r="N16" s="1022"/>
      <c r="O16" s="1022"/>
      <c r="P16" s="1022"/>
      <c r="Q16" s="1022"/>
      <c r="R16" s="124"/>
    </row>
    <row r="17" spans="1:18" s="2" customFormat="1" ht="30.2" customHeight="1">
      <c r="A17" s="1128"/>
      <c r="B17" s="1049" t="s">
        <v>139</v>
      </c>
      <c r="C17" s="1049"/>
      <c r="D17" s="49" t="s">
        <v>303</v>
      </c>
      <c r="E17" s="1133" t="s">
        <v>316</v>
      </c>
      <c r="F17" s="1134"/>
      <c r="G17" s="1134"/>
      <c r="H17" s="1134"/>
      <c r="I17" s="1134"/>
      <c r="J17" s="389"/>
      <c r="K17" s="1135" t="s">
        <v>317</v>
      </c>
      <c r="L17" s="1135"/>
      <c r="M17" s="61"/>
      <c r="N17" s="61"/>
      <c r="O17" s="61"/>
      <c r="P17" s="61"/>
      <c r="Q17" s="61"/>
      <c r="R17" s="43"/>
    </row>
    <row r="18" spans="1:18" s="2" customFormat="1" ht="30.2" customHeight="1">
      <c r="A18" s="1129"/>
      <c r="B18" s="1130" t="s">
        <v>140</v>
      </c>
      <c r="C18" s="1130"/>
      <c r="D18" s="50" t="s">
        <v>136</v>
      </c>
      <c r="E18" s="1131" t="s">
        <v>632</v>
      </c>
      <c r="F18" s="1132"/>
      <c r="G18" s="1132"/>
      <c r="H18" s="1132"/>
      <c r="I18" s="1132"/>
      <c r="J18" s="1132"/>
      <c r="K18" s="1132"/>
      <c r="L18" s="1132"/>
      <c r="M18" s="1132"/>
      <c r="N18" s="1132"/>
      <c r="O18" s="1132"/>
      <c r="P18" s="1132"/>
      <c r="Q18" s="1132"/>
      <c r="R18" s="48"/>
    </row>
    <row r="19" spans="1:18" s="2" customFormat="1" ht="12.6" customHeight="1">
      <c r="A19" s="1107" t="s">
        <v>147</v>
      </c>
      <c r="B19" s="46"/>
      <c r="C19" s="47"/>
      <c r="D19" s="47"/>
      <c r="E19" s="47"/>
      <c r="F19" s="47"/>
      <c r="G19" s="47"/>
      <c r="H19" s="47"/>
      <c r="I19" s="47"/>
      <c r="J19" s="47"/>
      <c r="K19" s="47"/>
      <c r="L19" s="47"/>
      <c r="M19" s="47"/>
      <c r="N19" s="47"/>
      <c r="O19" s="47"/>
      <c r="P19" s="47"/>
      <c r="Q19" s="47"/>
      <c r="R19" s="48"/>
    </row>
    <row r="20" spans="1:18" s="2" customFormat="1" ht="30.2" customHeight="1">
      <c r="A20" s="1108"/>
      <c r="B20" s="44"/>
      <c r="D20" s="2" t="s">
        <v>141</v>
      </c>
      <c r="R20" s="16"/>
    </row>
    <row r="21" spans="1:18" s="2" customFormat="1" ht="30.2" customHeight="1">
      <c r="A21" s="1108"/>
      <c r="B21" s="44"/>
      <c r="R21" s="16"/>
    </row>
    <row r="22" spans="1:18" s="2" customFormat="1" ht="18" customHeight="1">
      <c r="A22" s="1108"/>
      <c r="B22" s="44"/>
      <c r="R22" s="16"/>
    </row>
    <row r="23" spans="1:18" s="2" customFormat="1" ht="18" customHeight="1">
      <c r="A23" s="1108"/>
      <c r="B23" s="44"/>
      <c r="D23" s="1115" t="s">
        <v>148</v>
      </c>
      <c r="E23" s="1116"/>
      <c r="F23" s="1117"/>
      <c r="H23" s="1154" t="s">
        <v>143</v>
      </c>
      <c r="I23" s="1155"/>
      <c r="J23" s="1155"/>
      <c r="K23" s="1155"/>
      <c r="L23" s="1156"/>
      <c r="N23" s="1115" t="s">
        <v>144</v>
      </c>
      <c r="O23" s="1118"/>
      <c r="P23" s="1118"/>
      <c r="Q23" s="1119"/>
      <c r="R23" s="16"/>
    </row>
    <row r="24" spans="1:18" s="2" customFormat="1" ht="21.2" customHeight="1">
      <c r="A24" s="1108"/>
      <c r="B24" s="44"/>
      <c r="D24" s="1123" t="s">
        <v>142</v>
      </c>
      <c r="E24" s="1121"/>
      <c r="F24" s="1122"/>
      <c r="H24" s="1123" t="s">
        <v>271</v>
      </c>
      <c r="I24" s="1121"/>
      <c r="J24" s="1121"/>
      <c r="K24" s="1121"/>
      <c r="L24" s="1122"/>
      <c r="N24" s="1120"/>
      <c r="O24" s="1121"/>
      <c r="P24" s="1121"/>
      <c r="Q24" s="1122"/>
      <c r="R24" s="16"/>
    </row>
    <row r="25" spans="1:18" s="2" customFormat="1" ht="11.45" customHeight="1">
      <c r="A25" s="1108"/>
      <c r="B25" s="44"/>
      <c r="D25" s="1110" t="str">
        <f>'記入事項（2025.7.2）'!D32</f>
        <v>安全衛生責任者 氏名</v>
      </c>
      <c r="E25" s="1111"/>
      <c r="F25" s="1112"/>
      <c r="H25" s="1110" t="str">
        <f>'記入事項（2025.7.2）'!D29</f>
        <v>現場代理人 氏名</v>
      </c>
      <c r="I25" s="1111"/>
      <c r="J25" s="1111"/>
      <c r="K25" s="1111"/>
      <c r="L25" s="1112"/>
      <c r="N25" s="1007"/>
      <c r="O25" s="1008"/>
      <c r="P25" s="1008"/>
      <c r="Q25" s="1009"/>
      <c r="R25" s="16"/>
    </row>
    <row r="26" spans="1:18" s="2" customFormat="1" ht="44.1" customHeight="1">
      <c r="A26" s="1108"/>
      <c r="B26" s="44"/>
      <c r="D26" s="1113"/>
      <c r="E26" s="991"/>
      <c r="F26" s="1114"/>
      <c r="H26" s="1113"/>
      <c r="I26" s="991"/>
      <c r="J26" s="991"/>
      <c r="K26" s="991"/>
      <c r="L26" s="1114"/>
      <c r="N26" s="1010"/>
      <c r="O26" s="1011"/>
      <c r="P26" s="1011"/>
      <c r="Q26" s="1012"/>
      <c r="R26" s="16"/>
    </row>
    <row r="27" spans="1:18" s="2" customFormat="1" ht="21.2" customHeight="1">
      <c r="A27" s="1108"/>
      <c r="B27" s="44"/>
      <c r="D27" s="313" t="s">
        <v>829</v>
      </c>
      <c r="E27" s="1023" t="str">
        <f>'記入事項（2025.7.2）'!D21</f>
        <v>012-345-6789</v>
      </c>
      <c r="F27" s="1023"/>
      <c r="G27" s="1023"/>
      <c r="H27" s="1023"/>
      <c r="I27" s="1023"/>
      <c r="J27" s="1023"/>
      <c r="K27" s="1023"/>
      <c r="N27" s="1013"/>
      <c r="O27" s="1014"/>
      <c r="P27" s="1014"/>
      <c r="Q27" s="1015"/>
      <c r="R27" s="16"/>
    </row>
    <row r="28" spans="1:18" s="2" customFormat="1" ht="24.95" customHeight="1">
      <c r="A28" s="1108"/>
      <c r="B28" s="44"/>
      <c r="N28" s="1016"/>
      <c r="O28" s="1016"/>
      <c r="P28" s="1016"/>
      <c r="Q28" s="1016"/>
      <c r="R28" s="16"/>
    </row>
    <row r="29" spans="1:18" s="2" customFormat="1" ht="24.95" customHeight="1">
      <c r="A29" s="1108"/>
      <c r="B29" s="44"/>
      <c r="N29" s="1016"/>
      <c r="O29" s="1016"/>
      <c r="P29" s="1016"/>
      <c r="Q29" s="1016"/>
      <c r="R29" s="16"/>
    </row>
    <row r="30" spans="1:18" s="2" customFormat="1" ht="30.2" customHeight="1">
      <c r="A30" s="1108"/>
      <c r="B30" s="44"/>
      <c r="D30" s="2" t="s">
        <v>145</v>
      </c>
      <c r="R30" s="16"/>
    </row>
    <row r="31" spans="1:18" s="2" customFormat="1" ht="24.95" customHeight="1">
      <c r="A31" s="1108"/>
      <c r="B31" s="44"/>
      <c r="D31" s="2" t="s">
        <v>146</v>
      </c>
      <c r="R31" s="16"/>
    </row>
    <row r="32" spans="1:18" s="2" customFormat="1" ht="24.95" customHeight="1">
      <c r="A32" s="1109"/>
      <c r="B32" s="45"/>
      <c r="C32" s="6"/>
      <c r="D32" s="6"/>
      <c r="E32" s="6"/>
      <c r="F32" s="6"/>
      <c r="G32" s="6"/>
      <c r="H32" s="6"/>
      <c r="I32" s="6"/>
      <c r="J32" s="6"/>
      <c r="K32" s="6"/>
      <c r="L32" s="6"/>
      <c r="M32" s="6"/>
      <c r="N32" s="6"/>
      <c r="O32" s="6"/>
      <c r="P32" s="6"/>
      <c r="Q32" s="6"/>
      <c r="R32" s="10"/>
    </row>
    <row r="33" spans="1:30" s="2" customFormat="1" ht="24.95" customHeight="1"/>
    <row r="34" spans="1:30" s="2" customFormat="1" ht="30.2" customHeight="1">
      <c r="A34" s="1044" t="s">
        <v>151</v>
      </c>
      <c r="B34" s="1046" t="s">
        <v>296</v>
      </c>
      <c r="C34" s="1046"/>
      <c r="D34" s="1090" t="s">
        <v>304</v>
      </c>
      <c r="E34" s="1091"/>
      <c r="F34" s="1091"/>
      <c r="G34" s="1091"/>
      <c r="H34" s="1091"/>
      <c r="I34" s="1091"/>
      <c r="J34" s="1091"/>
      <c r="K34" s="1091"/>
      <c r="L34" s="1091"/>
      <c r="M34" s="1092"/>
      <c r="N34" s="1075" t="s">
        <v>149</v>
      </c>
      <c r="O34" s="970"/>
      <c r="P34" s="970"/>
      <c r="Q34" s="970"/>
      <c r="R34" s="971"/>
      <c r="U34" s="2" t="s">
        <v>831</v>
      </c>
    </row>
    <row r="35" spans="1:30" s="2" customFormat="1" ht="30.2" customHeight="1">
      <c r="A35" s="1045"/>
      <c r="B35" s="1047"/>
      <c r="C35" s="1048"/>
      <c r="D35" s="1093"/>
      <c r="E35" s="1029"/>
      <c r="F35" s="1029"/>
      <c r="G35" s="1029"/>
      <c r="H35" s="1029"/>
      <c r="I35" s="1029"/>
      <c r="J35" s="1029"/>
      <c r="K35" s="1029"/>
      <c r="L35" s="1029"/>
      <c r="M35" s="1029"/>
      <c r="N35" s="1072"/>
      <c r="O35" s="1073"/>
      <c r="P35" s="1073"/>
      <c r="Q35" s="1073"/>
      <c r="R35" s="1074"/>
      <c r="U35" s="1144" t="s">
        <v>319</v>
      </c>
      <c r="V35" s="1144"/>
      <c r="W35" s="1144"/>
      <c r="X35" s="1144"/>
      <c r="Y35" s="1144"/>
      <c r="Z35" s="401"/>
      <c r="AA35" s="401"/>
      <c r="AB35" s="401"/>
      <c r="AC35" s="401"/>
      <c r="AD35" s="401"/>
    </row>
    <row r="36" spans="1:30" s="2" customFormat="1" ht="30.2" customHeight="1">
      <c r="A36" s="1045"/>
      <c r="B36" s="1048"/>
      <c r="C36" s="1048"/>
      <c r="D36" s="1031"/>
      <c r="E36" s="1032"/>
      <c r="F36" s="1032"/>
      <c r="G36" s="1032"/>
      <c r="H36" s="1032"/>
      <c r="I36" s="1032"/>
      <c r="J36" s="1032"/>
      <c r="K36" s="1032"/>
      <c r="L36" s="1032"/>
      <c r="M36" s="1032"/>
      <c r="N36" s="1037"/>
      <c r="O36" s="1038"/>
      <c r="P36" s="1038"/>
      <c r="Q36" s="1038"/>
      <c r="R36" s="1039"/>
      <c r="U36" s="1144" t="s">
        <v>320</v>
      </c>
      <c r="V36" s="1144"/>
      <c r="W36" s="1144"/>
      <c r="X36" s="1144"/>
      <c r="Y36" s="1144"/>
      <c r="Z36" s="401"/>
      <c r="AA36" s="401"/>
      <c r="AB36" s="401"/>
      <c r="AC36" s="401"/>
      <c r="AD36" s="401"/>
    </row>
    <row r="37" spans="1:30" s="2" customFormat="1" ht="30.2" customHeight="1">
      <c r="A37" s="1045"/>
      <c r="B37" s="1048"/>
      <c r="C37" s="1048"/>
      <c r="D37" s="1031"/>
      <c r="E37" s="1032"/>
      <c r="F37" s="1032"/>
      <c r="G37" s="1032"/>
      <c r="H37" s="1032"/>
      <c r="I37" s="1032"/>
      <c r="J37" s="1032"/>
      <c r="K37" s="1032"/>
      <c r="L37" s="1032"/>
      <c r="M37" s="1032"/>
      <c r="N37" s="1037"/>
      <c r="O37" s="1038"/>
      <c r="P37" s="1038"/>
      <c r="Q37" s="1038"/>
      <c r="R37" s="1039"/>
      <c r="U37" s="1144" t="s">
        <v>321</v>
      </c>
      <c r="V37" s="1144"/>
      <c r="W37" s="1144"/>
      <c r="X37" s="1144"/>
      <c r="Y37" s="1144"/>
      <c r="Z37" s="401"/>
      <c r="AA37" s="401"/>
      <c r="AB37" s="401"/>
      <c r="AC37" s="401"/>
      <c r="AD37" s="401"/>
    </row>
    <row r="38" spans="1:30" s="2" customFormat="1" ht="30.2" customHeight="1">
      <c r="A38" s="1045"/>
      <c r="B38" s="1048"/>
      <c r="C38" s="1048"/>
      <c r="D38" s="1031"/>
      <c r="E38" s="1032"/>
      <c r="F38" s="1032"/>
      <c r="G38" s="1032"/>
      <c r="H38" s="1032"/>
      <c r="I38" s="1032"/>
      <c r="J38" s="1032"/>
      <c r="K38" s="1032"/>
      <c r="L38" s="1032"/>
      <c r="M38" s="1032"/>
      <c r="N38" s="1037"/>
      <c r="O38" s="1038"/>
      <c r="P38" s="1038"/>
      <c r="Q38" s="1038"/>
      <c r="R38" s="1039"/>
      <c r="U38" s="1144" t="s">
        <v>322</v>
      </c>
      <c r="V38" s="1144"/>
      <c r="W38" s="1144"/>
      <c r="X38" s="1144"/>
      <c r="Y38" s="1144"/>
      <c r="Z38" s="401"/>
      <c r="AA38" s="401"/>
      <c r="AB38" s="401"/>
      <c r="AC38" s="401"/>
      <c r="AD38" s="401"/>
    </row>
    <row r="39" spans="1:30" s="2" customFormat="1" ht="30.2" customHeight="1">
      <c r="A39" s="1045"/>
      <c r="B39" s="1048"/>
      <c r="C39" s="1048"/>
      <c r="D39" s="1031"/>
      <c r="E39" s="1032"/>
      <c r="F39" s="1032"/>
      <c r="G39" s="1032"/>
      <c r="H39" s="1032"/>
      <c r="I39" s="1032"/>
      <c r="J39" s="1032"/>
      <c r="K39" s="1032"/>
      <c r="L39" s="1032"/>
      <c r="M39" s="1032"/>
      <c r="N39" s="1037"/>
      <c r="O39" s="1038"/>
      <c r="P39" s="1038"/>
      <c r="Q39" s="1038"/>
      <c r="R39" s="1039"/>
      <c r="U39" s="1144" t="s">
        <v>323</v>
      </c>
      <c r="V39" s="1144"/>
      <c r="W39" s="1144"/>
      <c r="X39" s="1144"/>
      <c r="Y39" s="1144"/>
      <c r="Z39" s="401"/>
      <c r="AA39" s="401"/>
      <c r="AB39" s="401"/>
      <c r="AC39" s="401"/>
      <c r="AD39" s="401"/>
    </row>
    <row r="40" spans="1:30" s="2" customFormat="1" ht="30.2" customHeight="1">
      <c r="A40" s="1045"/>
      <c r="B40" s="1048"/>
      <c r="C40" s="1048"/>
      <c r="D40" s="1088"/>
      <c r="E40" s="1089"/>
      <c r="F40" s="1089"/>
      <c r="G40" s="1089"/>
      <c r="H40" s="1089"/>
      <c r="I40" s="1089"/>
      <c r="J40" s="1089"/>
      <c r="K40" s="1089"/>
      <c r="L40" s="1089"/>
      <c r="M40" s="1089"/>
      <c r="N40" s="1037"/>
      <c r="O40" s="1038"/>
      <c r="P40" s="1038"/>
      <c r="Q40" s="1038"/>
      <c r="R40" s="1039"/>
      <c r="U40" s="1144" t="s">
        <v>663</v>
      </c>
      <c r="V40" s="1144"/>
      <c r="W40" s="1144"/>
      <c r="X40" s="1144"/>
      <c r="Y40" s="1144"/>
      <c r="Z40" s="404"/>
      <c r="AA40" s="404"/>
      <c r="AB40" s="404"/>
      <c r="AC40" s="404"/>
      <c r="AD40" s="404"/>
    </row>
    <row r="41" spans="1:30" s="2" customFormat="1" ht="30.2" customHeight="1">
      <c r="A41" s="1045"/>
      <c r="B41" s="1048"/>
      <c r="C41" s="1048"/>
      <c r="D41" s="1088"/>
      <c r="E41" s="1089"/>
      <c r="F41" s="1089"/>
      <c r="G41" s="1089"/>
      <c r="H41" s="1089"/>
      <c r="I41" s="1089"/>
      <c r="J41" s="1089"/>
      <c r="K41" s="1089"/>
      <c r="L41" s="1089"/>
      <c r="M41" s="1089"/>
      <c r="N41" s="1037"/>
      <c r="O41" s="1038"/>
      <c r="P41" s="1038"/>
      <c r="Q41" s="1038"/>
      <c r="R41" s="1039"/>
      <c r="U41" s="1144" t="s">
        <v>664</v>
      </c>
      <c r="V41" s="1144"/>
      <c r="W41" s="1144"/>
      <c r="X41" s="1144"/>
      <c r="Y41" s="1144"/>
      <c r="Z41" s="404"/>
      <c r="AA41" s="404"/>
      <c r="AB41" s="404"/>
      <c r="AC41" s="404"/>
      <c r="AD41" s="404"/>
    </row>
    <row r="42" spans="1:30" s="2" customFormat="1" ht="30.2" customHeight="1">
      <c r="A42" s="1045"/>
      <c r="B42" s="1048"/>
      <c r="C42" s="1048"/>
      <c r="D42" s="1087"/>
      <c r="E42" s="1032"/>
      <c r="F42" s="1032"/>
      <c r="G42" s="1032"/>
      <c r="H42" s="1032"/>
      <c r="I42" s="1032"/>
      <c r="J42" s="1032"/>
      <c r="K42" s="1032"/>
      <c r="L42" s="1032"/>
      <c r="M42" s="1032"/>
      <c r="N42" s="1037"/>
      <c r="O42" s="1038"/>
      <c r="P42" s="1038"/>
      <c r="Q42" s="1038"/>
      <c r="R42" s="1039"/>
    </row>
    <row r="43" spans="1:30" s="2" customFormat="1" ht="30.2" customHeight="1">
      <c r="A43" s="1045"/>
      <c r="B43" s="1048"/>
      <c r="C43" s="1048"/>
      <c r="D43" s="1087"/>
      <c r="E43" s="1032"/>
      <c r="F43" s="1032"/>
      <c r="G43" s="1032"/>
      <c r="H43" s="1032"/>
      <c r="I43" s="1032"/>
      <c r="J43" s="1032"/>
      <c r="K43" s="1032"/>
      <c r="L43" s="1032"/>
      <c r="M43" s="1032"/>
      <c r="N43" s="1037"/>
      <c r="O43" s="1038"/>
      <c r="P43" s="1038"/>
      <c r="Q43" s="1038"/>
      <c r="R43" s="1039"/>
    </row>
    <row r="44" spans="1:30" s="2" customFormat="1" ht="30.2" customHeight="1">
      <c r="A44" s="1045"/>
      <c r="B44" s="1048"/>
      <c r="C44" s="1048"/>
      <c r="D44" s="1084"/>
      <c r="E44" s="1085"/>
      <c r="F44" s="1085"/>
      <c r="G44" s="1085"/>
      <c r="H44" s="1085"/>
      <c r="I44" s="1085"/>
      <c r="J44" s="1085"/>
      <c r="K44" s="1085"/>
      <c r="L44" s="1085"/>
      <c r="M44" s="1085"/>
      <c r="N44" s="1066"/>
      <c r="O44" s="1067"/>
      <c r="P44" s="1067"/>
      <c r="Q44" s="1067"/>
      <c r="R44" s="1068"/>
    </row>
    <row r="45" spans="1:30" s="2" customFormat="1" ht="30.2" customHeight="1">
      <c r="A45" s="1050" t="s">
        <v>152</v>
      </c>
      <c r="B45" s="1049" t="s">
        <v>297</v>
      </c>
      <c r="C45" s="1049"/>
      <c r="D45" s="1057" t="s">
        <v>153</v>
      </c>
      <c r="E45" s="1058"/>
      <c r="F45" s="1058"/>
      <c r="G45" s="1058"/>
      <c r="H45" s="1058"/>
      <c r="I45" s="1058" t="s">
        <v>150</v>
      </c>
      <c r="J45" s="1058"/>
      <c r="K45" s="1058"/>
      <c r="L45" s="1058"/>
      <c r="M45" s="1058"/>
      <c r="N45" s="1059" t="s">
        <v>149</v>
      </c>
      <c r="O45" s="1058"/>
      <c r="P45" s="1058"/>
      <c r="Q45" s="1058"/>
      <c r="R45" s="1060"/>
      <c r="U45" s="2" t="s">
        <v>831</v>
      </c>
    </row>
    <row r="46" spans="1:30" s="2" customFormat="1" ht="30.2" customHeight="1">
      <c r="A46" s="1051"/>
      <c r="B46" s="1049"/>
      <c r="C46" s="1053"/>
      <c r="D46" s="1151"/>
      <c r="E46" s="1152"/>
      <c r="F46" s="1152"/>
      <c r="G46" s="1152"/>
      <c r="H46" s="1153"/>
      <c r="I46" s="1086"/>
      <c r="J46" s="1086"/>
      <c r="K46" s="1086"/>
      <c r="L46" s="1086"/>
      <c r="M46" s="1086"/>
      <c r="N46" s="1063"/>
      <c r="O46" s="1064"/>
      <c r="P46" s="1064"/>
      <c r="Q46" s="1064"/>
      <c r="R46" s="1065"/>
      <c r="U46" s="471" t="s">
        <v>212</v>
      </c>
      <c r="V46" s="1157"/>
      <c r="W46" s="1157"/>
      <c r="X46" s="1157"/>
      <c r="Y46" s="1157"/>
    </row>
    <row r="47" spans="1:30" s="2" customFormat="1" ht="30.2" customHeight="1">
      <c r="A47" s="1051"/>
      <c r="B47" s="1053"/>
      <c r="C47" s="1053"/>
      <c r="D47" s="1076"/>
      <c r="E47" s="1076"/>
      <c r="F47" s="1076"/>
      <c r="G47" s="1076"/>
      <c r="H47" s="1076"/>
      <c r="I47" s="1077"/>
      <c r="J47" s="1077"/>
      <c r="K47" s="1077"/>
      <c r="L47" s="1077"/>
      <c r="M47" s="1077"/>
      <c r="N47" s="1034"/>
      <c r="O47" s="1035"/>
      <c r="P47" s="1035"/>
      <c r="Q47" s="1035"/>
      <c r="R47" s="1036"/>
      <c r="U47" s="1158" t="s">
        <v>213</v>
      </c>
      <c r="V47" s="1158"/>
      <c r="W47" s="1158"/>
      <c r="X47" s="1158"/>
      <c r="Y47" s="1158"/>
    </row>
    <row r="48" spans="1:30" s="2" customFormat="1" ht="30.2" customHeight="1">
      <c r="A48" s="1051"/>
      <c r="B48" s="1053"/>
      <c r="C48" s="1053"/>
      <c r="D48" s="1076"/>
      <c r="E48" s="1076"/>
      <c r="F48" s="1076"/>
      <c r="G48" s="1076"/>
      <c r="H48" s="1076"/>
      <c r="I48" s="1077"/>
      <c r="J48" s="1077"/>
      <c r="K48" s="1077"/>
      <c r="L48" s="1077"/>
      <c r="M48" s="1077"/>
      <c r="N48" s="1034"/>
      <c r="O48" s="1035"/>
      <c r="P48" s="1035"/>
      <c r="Q48" s="1035"/>
      <c r="R48" s="1036"/>
      <c r="U48" s="1158" t="s">
        <v>214</v>
      </c>
      <c r="V48" s="1158"/>
      <c r="W48" s="1158"/>
      <c r="X48" s="1158"/>
      <c r="Y48" s="1158"/>
    </row>
    <row r="49" spans="1:25" s="2" customFormat="1" ht="30.2" customHeight="1">
      <c r="A49" s="1051"/>
      <c r="B49" s="1053"/>
      <c r="C49" s="1053"/>
      <c r="D49" s="1076"/>
      <c r="E49" s="1076"/>
      <c r="F49" s="1076"/>
      <c r="G49" s="1076"/>
      <c r="H49" s="1076"/>
      <c r="I49" s="1077"/>
      <c r="J49" s="1077"/>
      <c r="K49" s="1077"/>
      <c r="L49" s="1077"/>
      <c r="M49" s="1077"/>
      <c r="N49" s="1081"/>
      <c r="O49" s="1082"/>
      <c r="P49" s="1082"/>
      <c r="Q49" s="1082"/>
      <c r="R49" s="1083"/>
      <c r="U49" s="1159" t="s">
        <v>324</v>
      </c>
      <c r="V49" s="1159"/>
      <c r="W49" s="1159"/>
      <c r="X49" s="1159"/>
      <c r="Y49" s="1159"/>
    </row>
    <row r="50" spans="1:25" s="2" customFormat="1" ht="30.2" customHeight="1">
      <c r="A50" s="1051"/>
      <c r="B50" s="1053"/>
      <c r="C50" s="1053"/>
      <c r="D50" s="1076"/>
      <c r="E50" s="1076"/>
      <c r="F50" s="1076"/>
      <c r="G50" s="1076"/>
      <c r="H50" s="1076"/>
      <c r="I50" s="1077"/>
      <c r="J50" s="1077"/>
      <c r="K50" s="1077"/>
      <c r="L50" s="1077"/>
      <c r="M50" s="1077"/>
      <c r="N50" s="1078"/>
      <c r="O50" s="1079"/>
      <c r="P50" s="1079"/>
      <c r="Q50" s="1079"/>
      <c r="R50" s="1080"/>
      <c r="U50" s="1160" t="s">
        <v>325</v>
      </c>
      <c r="V50" s="1160"/>
      <c r="W50" s="1160"/>
      <c r="X50" s="1160"/>
      <c r="Y50" s="1160"/>
    </row>
    <row r="51" spans="1:25" s="2" customFormat="1" ht="30.2" customHeight="1">
      <c r="A51" s="1051"/>
      <c r="B51" s="1053"/>
      <c r="C51" s="1053"/>
      <c r="D51" s="1076"/>
      <c r="E51" s="1076"/>
      <c r="F51" s="1076"/>
      <c r="G51" s="1076"/>
      <c r="H51" s="1076"/>
      <c r="I51" s="1077"/>
      <c r="J51" s="1077"/>
      <c r="K51" s="1077"/>
      <c r="L51" s="1077"/>
      <c r="M51" s="1077"/>
      <c r="N51" s="1081"/>
      <c r="O51" s="1082"/>
      <c r="P51" s="1082"/>
      <c r="Q51" s="1082"/>
      <c r="R51" s="1083"/>
      <c r="U51" s="1159" t="s">
        <v>326</v>
      </c>
      <c r="V51" s="1159"/>
      <c r="W51" s="1159"/>
      <c r="X51" s="1159"/>
      <c r="Y51" s="1159"/>
    </row>
    <row r="52" spans="1:25" s="2" customFormat="1" ht="30.2" customHeight="1">
      <c r="A52" s="1051"/>
      <c r="B52" s="1053"/>
      <c r="C52" s="1053"/>
      <c r="D52" s="1076"/>
      <c r="E52" s="1076"/>
      <c r="F52" s="1076"/>
      <c r="G52" s="1076"/>
      <c r="H52" s="1076"/>
      <c r="I52" s="1077"/>
      <c r="J52" s="1077"/>
      <c r="K52" s="1077"/>
      <c r="L52" s="1077"/>
      <c r="M52" s="1077"/>
      <c r="N52" s="1034"/>
      <c r="O52" s="1035"/>
      <c r="P52" s="1035"/>
      <c r="Q52" s="1035"/>
      <c r="R52" s="1036"/>
    </row>
    <row r="53" spans="1:25" s="2" customFormat="1" ht="30.2" customHeight="1">
      <c r="A53" s="1051"/>
      <c r="B53" s="1053"/>
      <c r="C53" s="1053"/>
      <c r="D53" s="1076"/>
      <c r="E53" s="1076"/>
      <c r="F53" s="1076"/>
      <c r="G53" s="1076"/>
      <c r="H53" s="1076"/>
      <c r="I53" s="1077"/>
      <c r="J53" s="1077"/>
      <c r="K53" s="1077"/>
      <c r="L53" s="1077"/>
      <c r="M53" s="1077"/>
      <c r="N53" s="1034"/>
      <c r="O53" s="1035"/>
      <c r="P53" s="1035"/>
      <c r="Q53" s="1035"/>
      <c r="R53" s="1036"/>
    </row>
    <row r="54" spans="1:25" s="2" customFormat="1" ht="30.2" customHeight="1">
      <c r="A54" s="1051"/>
      <c r="B54" s="1053"/>
      <c r="C54" s="1053"/>
      <c r="D54" s="1076"/>
      <c r="E54" s="1076"/>
      <c r="F54" s="1076"/>
      <c r="G54" s="1076"/>
      <c r="H54" s="1076"/>
      <c r="I54" s="1077"/>
      <c r="J54" s="1077"/>
      <c r="K54" s="1077"/>
      <c r="L54" s="1077"/>
      <c r="M54" s="1077"/>
      <c r="N54" s="1034"/>
      <c r="O54" s="1035"/>
      <c r="P54" s="1035"/>
      <c r="Q54" s="1035"/>
      <c r="R54" s="1036"/>
    </row>
    <row r="55" spans="1:25" s="2" customFormat="1" ht="30.2" customHeight="1">
      <c r="A55" s="1051"/>
      <c r="B55" s="1053"/>
      <c r="C55" s="1053"/>
      <c r="D55" s="1076"/>
      <c r="E55" s="1076"/>
      <c r="F55" s="1076"/>
      <c r="G55" s="1076"/>
      <c r="H55" s="1076"/>
      <c r="I55" s="1077"/>
      <c r="J55" s="1077"/>
      <c r="K55" s="1077"/>
      <c r="L55" s="1077"/>
      <c r="M55" s="1077"/>
      <c r="N55" s="1034"/>
      <c r="O55" s="1035"/>
      <c r="P55" s="1035"/>
      <c r="Q55" s="1035"/>
      <c r="R55" s="1036"/>
    </row>
    <row r="56" spans="1:25" s="2" customFormat="1" ht="30.2" customHeight="1">
      <c r="A56" s="1052"/>
      <c r="B56" s="1054"/>
      <c r="C56" s="1054"/>
      <c r="D56" s="1098"/>
      <c r="E56" s="1099"/>
      <c r="F56" s="1099"/>
      <c r="G56" s="1099"/>
      <c r="H56" s="1099"/>
      <c r="I56" s="1100"/>
      <c r="J56" s="1100"/>
      <c r="K56" s="1100"/>
      <c r="L56" s="1100"/>
      <c r="M56" s="1100"/>
      <c r="N56" s="1024"/>
      <c r="O56" s="1025"/>
      <c r="P56" s="1025"/>
      <c r="Q56" s="1025"/>
      <c r="R56" s="1026"/>
    </row>
    <row r="60" spans="1:25" s="2" customFormat="1" ht="24.95" customHeight="1"/>
    <row r="61" spans="1:25" s="2" customFormat="1" ht="30.2" customHeight="1">
      <c r="A61" s="1044" t="s">
        <v>155</v>
      </c>
      <c r="B61" s="1046" t="s">
        <v>298</v>
      </c>
      <c r="C61" s="1046"/>
      <c r="D61" s="1027" t="s">
        <v>156</v>
      </c>
      <c r="E61" s="970"/>
      <c r="F61" s="970"/>
      <c r="G61" s="970"/>
      <c r="H61" s="970"/>
      <c r="I61" s="970" t="s">
        <v>157</v>
      </c>
      <c r="J61" s="970"/>
      <c r="K61" s="970"/>
      <c r="L61" s="970"/>
      <c r="M61" s="970"/>
      <c r="N61" s="1075" t="s">
        <v>149</v>
      </c>
      <c r="O61" s="970"/>
      <c r="P61" s="970"/>
      <c r="Q61" s="970"/>
      <c r="R61" s="971"/>
      <c r="U61" s="2" t="s">
        <v>831</v>
      </c>
    </row>
    <row r="62" spans="1:25" s="2" customFormat="1" ht="30.2" customHeight="1">
      <c r="A62" s="1045"/>
      <c r="B62" s="1047"/>
      <c r="C62" s="1048"/>
      <c r="D62" s="1028"/>
      <c r="E62" s="1029"/>
      <c r="F62" s="1029"/>
      <c r="G62" s="1029"/>
      <c r="H62" s="1029"/>
      <c r="I62" s="1030"/>
      <c r="J62" s="1030"/>
      <c r="K62" s="1030"/>
      <c r="L62" s="1030"/>
      <c r="M62" s="1030"/>
      <c r="N62" s="1072"/>
      <c r="O62" s="1073"/>
      <c r="P62" s="1073"/>
      <c r="Q62" s="1073"/>
      <c r="R62" s="1074"/>
      <c r="U62" s="1144" t="s">
        <v>158</v>
      </c>
      <c r="V62" s="1144"/>
      <c r="W62" s="130" t="s">
        <v>1149</v>
      </c>
      <c r="X62" s="401"/>
      <c r="Y62" s="401"/>
    </row>
    <row r="63" spans="1:25" s="2" customFormat="1" ht="30.2" customHeight="1">
      <c r="A63" s="1045"/>
      <c r="B63" s="1048"/>
      <c r="C63" s="1048"/>
      <c r="D63" s="1031"/>
      <c r="E63" s="1032"/>
      <c r="F63" s="1032"/>
      <c r="G63" s="1032"/>
      <c r="H63" s="1032"/>
      <c r="I63" s="1033"/>
      <c r="J63" s="1033"/>
      <c r="K63" s="1033"/>
      <c r="L63" s="1033"/>
      <c r="M63" s="1033"/>
      <c r="N63" s="1037"/>
      <c r="O63" s="1038"/>
      <c r="P63" s="1038"/>
      <c r="Q63" s="1038"/>
      <c r="R63" s="1039"/>
      <c r="U63" s="1144" t="s">
        <v>159</v>
      </c>
      <c r="V63" s="1144"/>
      <c r="W63" s="130" t="s">
        <v>1150</v>
      </c>
      <c r="X63" s="401"/>
      <c r="Y63" s="401"/>
    </row>
    <row r="64" spans="1:25" s="2" customFormat="1" ht="30.2" customHeight="1">
      <c r="A64" s="1045"/>
      <c r="B64" s="1048"/>
      <c r="C64" s="1048"/>
      <c r="D64" s="1031"/>
      <c r="E64" s="1032"/>
      <c r="F64" s="1032"/>
      <c r="G64" s="1032"/>
      <c r="H64" s="1032"/>
      <c r="I64" s="1035"/>
      <c r="J64" s="1035"/>
      <c r="K64" s="1035"/>
      <c r="L64" s="1035"/>
      <c r="M64" s="1035"/>
      <c r="N64" s="1037"/>
      <c r="O64" s="1038"/>
      <c r="P64" s="1038"/>
      <c r="Q64" s="1038"/>
      <c r="R64" s="1039"/>
    </row>
    <row r="65" spans="1:30" s="2" customFormat="1" ht="30.2" customHeight="1">
      <c r="A65" s="1045"/>
      <c r="B65" s="1048"/>
      <c r="C65" s="1048"/>
      <c r="D65" s="1069"/>
      <c r="E65" s="1033"/>
      <c r="F65" s="1033"/>
      <c r="G65" s="1033"/>
      <c r="H65" s="1033"/>
      <c r="I65" s="1033"/>
      <c r="J65" s="1033"/>
      <c r="K65" s="1033"/>
      <c r="L65" s="1033"/>
      <c r="M65" s="1033"/>
      <c r="N65" s="1037"/>
      <c r="O65" s="1038"/>
      <c r="P65" s="1038"/>
      <c r="Q65" s="1038"/>
      <c r="R65" s="1039"/>
    </row>
    <row r="66" spans="1:30" s="2" customFormat="1" ht="30.2" customHeight="1">
      <c r="A66" s="1045"/>
      <c r="B66" s="1048"/>
      <c r="C66" s="1048"/>
      <c r="D66" s="1069"/>
      <c r="E66" s="1033"/>
      <c r="F66" s="1033"/>
      <c r="G66" s="1033"/>
      <c r="H66" s="1033"/>
      <c r="I66" s="1033"/>
      <c r="J66" s="1033"/>
      <c r="K66" s="1033"/>
      <c r="L66" s="1033"/>
      <c r="M66" s="1033"/>
      <c r="N66" s="1037"/>
      <c r="O66" s="1038"/>
      <c r="P66" s="1038"/>
      <c r="Q66" s="1038"/>
      <c r="R66" s="1039"/>
    </row>
    <row r="67" spans="1:30" s="2" customFormat="1" ht="30.2" customHeight="1">
      <c r="A67" s="1045"/>
      <c r="B67" s="1048"/>
      <c r="C67" s="1048"/>
      <c r="D67" s="1069"/>
      <c r="E67" s="1033"/>
      <c r="F67" s="1033"/>
      <c r="G67" s="1033"/>
      <c r="H67" s="1033"/>
      <c r="I67" s="1033"/>
      <c r="J67" s="1033"/>
      <c r="K67" s="1033"/>
      <c r="L67" s="1033"/>
      <c r="M67" s="1033"/>
      <c r="N67" s="1037"/>
      <c r="O67" s="1038"/>
      <c r="P67" s="1038"/>
      <c r="Q67" s="1038"/>
      <c r="R67" s="1039"/>
    </row>
    <row r="68" spans="1:30" s="2" customFormat="1" ht="30.2" customHeight="1">
      <c r="A68" s="1045"/>
      <c r="B68" s="1048"/>
      <c r="C68" s="1048"/>
      <c r="D68" s="1069"/>
      <c r="E68" s="1033"/>
      <c r="F68" s="1033"/>
      <c r="G68" s="1033"/>
      <c r="H68" s="1033"/>
      <c r="I68" s="1033"/>
      <c r="J68" s="1033"/>
      <c r="K68" s="1033"/>
      <c r="L68" s="1033"/>
      <c r="M68" s="1033"/>
      <c r="N68" s="1037"/>
      <c r="O68" s="1038"/>
      <c r="P68" s="1038"/>
      <c r="Q68" s="1038"/>
      <c r="R68" s="1039"/>
    </row>
    <row r="69" spans="1:30" s="2" customFormat="1" ht="30.2" customHeight="1">
      <c r="A69" s="1045"/>
      <c r="B69" s="1048"/>
      <c r="C69" s="1048"/>
      <c r="D69" s="1069"/>
      <c r="E69" s="1033"/>
      <c r="F69" s="1033"/>
      <c r="G69" s="1033"/>
      <c r="H69" s="1033"/>
      <c r="I69" s="1033"/>
      <c r="J69" s="1033"/>
      <c r="K69" s="1033"/>
      <c r="L69" s="1033"/>
      <c r="M69" s="1033"/>
      <c r="N69" s="1037"/>
      <c r="O69" s="1038"/>
      <c r="P69" s="1038"/>
      <c r="Q69" s="1038"/>
      <c r="R69" s="1039"/>
    </row>
    <row r="70" spans="1:30" s="2" customFormat="1" ht="30.2" customHeight="1">
      <c r="A70" s="1045"/>
      <c r="B70" s="1048"/>
      <c r="C70" s="1048"/>
      <c r="D70" s="1069"/>
      <c r="E70" s="1033"/>
      <c r="F70" s="1033"/>
      <c r="G70" s="1033"/>
      <c r="H70" s="1033"/>
      <c r="I70" s="1033"/>
      <c r="J70" s="1033"/>
      <c r="K70" s="1033"/>
      <c r="L70" s="1033"/>
      <c r="M70" s="1033"/>
      <c r="N70" s="1037"/>
      <c r="O70" s="1038"/>
      <c r="P70" s="1038"/>
      <c r="Q70" s="1038"/>
      <c r="R70" s="1039"/>
    </row>
    <row r="71" spans="1:30" s="2" customFormat="1" ht="30.2" customHeight="1">
      <c r="A71" s="1045"/>
      <c r="B71" s="1048"/>
      <c r="C71" s="1048"/>
      <c r="D71" s="1070"/>
      <c r="E71" s="1071"/>
      <c r="F71" s="1071"/>
      <c r="G71" s="1071"/>
      <c r="H71" s="1071"/>
      <c r="I71" s="1071"/>
      <c r="J71" s="1071"/>
      <c r="K71" s="1071"/>
      <c r="L71" s="1071"/>
      <c r="M71" s="1071"/>
      <c r="N71" s="1066"/>
      <c r="O71" s="1067"/>
      <c r="P71" s="1067"/>
      <c r="Q71" s="1067"/>
      <c r="R71" s="1068"/>
    </row>
    <row r="72" spans="1:30" s="2" customFormat="1" ht="30.2" customHeight="1">
      <c r="A72" s="1050" t="s">
        <v>154</v>
      </c>
      <c r="B72" s="1049" t="s">
        <v>299</v>
      </c>
      <c r="C72" s="1049"/>
      <c r="D72" s="1057" t="s">
        <v>305</v>
      </c>
      <c r="E72" s="1058"/>
      <c r="F72" s="1058"/>
      <c r="G72" s="1058"/>
      <c r="H72" s="1058"/>
      <c r="I72" s="1058"/>
      <c r="J72" s="1058"/>
      <c r="K72" s="1058"/>
      <c r="L72" s="1058"/>
      <c r="M72" s="1058"/>
      <c r="N72" s="1059" t="s">
        <v>149</v>
      </c>
      <c r="O72" s="1058"/>
      <c r="P72" s="1058"/>
      <c r="Q72" s="1058"/>
      <c r="R72" s="1060"/>
      <c r="U72" s="2" t="s">
        <v>831</v>
      </c>
    </row>
    <row r="73" spans="1:30" s="2" customFormat="1" ht="30.2" customHeight="1">
      <c r="A73" s="1051"/>
      <c r="B73" s="1049"/>
      <c r="C73" s="1053"/>
      <c r="D73" s="1061"/>
      <c r="E73" s="1062"/>
      <c r="F73" s="1062"/>
      <c r="G73" s="1062"/>
      <c r="H73" s="1062"/>
      <c r="I73" s="1062"/>
      <c r="J73" s="1062"/>
      <c r="K73" s="1062"/>
      <c r="L73" s="1062"/>
      <c r="M73" s="1062"/>
      <c r="N73" s="1063"/>
      <c r="O73" s="1064"/>
      <c r="P73" s="1064"/>
      <c r="Q73" s="1064"/>
      <c r="R73" s="1065"/>
      <c r="U73" s="1144" t="s">
        <v>204</v>
      </c>
      <c r="V73" s="1144"/>
      <c r="W73" s="1144"/>
      <c r="X73" s="1144"/>
      <c r="Y73" s="130"/>
      <c r="Z73" s="130"/>
      <c r="AA73" s="130"/>
      <c r="AB73" s="130"/>
      <c r="AC73" s="130"/>
      <c r="AD73" s="130"/>
    </row>
    <row r="74" spans="1:30" s="2" customFormat="1" ht="30.2" customHeight="1">
      <c r="A74" s="1051"/>
      <c r="B74" s="1053"/>
      <c r="C74" s="1053"/>
      <c r="D74" s="1040"/>
      <c r="E74" s="1041"/>
      <c r="F74" s="1041"/>
      <c r="G74" s="1041"/>
      <c r="H74" s="1041"/>
      <c r="I74" s="1041"/>
      <c r="J74" s="1041"/>
      <c r="K74" s="1041"/>
      <c r="L74" s="1041"/>
      <c r="M74" s="1041"/>
      <c r="N74" s="1034"/>
      <c r="O74" s="1035"/>
      <c r="P74" s="1035"/>
      <c r="Q74" s="1035"/>
      <c r="R74" s="1036"/>
      <c r="U74" s="1144" t="s">
        <v>205</v>
      </c>
      <c r="V74" s="1144"/>
      <c r="W74" s="1144"/>
      <c r="X74" s="1144"/>
      <c r="Y74" s="130"/>
      <c r="Z74" s="130"/>
      <c r="AA74" s="130"/>
      <c r="AB74" s="130"/>
      <c r="AC74" s="130"/>
      <c r="AD74" s="130"/>
    </row>
    <row r="75" spans="1:30" s="2" customFormat="1" ht="30.2" customHeight="1">
      <c r="A75" s="1051"/>
      <c r="B75" s="1053"/>
      <c r="C75" s="1053"/>
      <c r="D75" s="1040"/>
      <c r="E75" s="1041"/>
      <c r="F75" s="1041"/>
      <c r="G75" s="1041"/>
      <c r="H75" s="1041"/>
      <c r="I75" s="1041"/>
      <c r="J75" s="1041"/>
      <c r="K75" s="1041"/>
      <c r="L75" s="1041"/>
      <c r="M75" s="1041"/>
      <c r="N75" s="1034"/>
      <c r="O75" s="1035"/>
      <c r="P75" s="1035"/>
      <c r="Q75" s="1035"/>
      <c r="R75" s="1036"/>
      <c r="U75" s="1144" t="s">
        <v>206</v>
      </c>
      <c r="V75" s="1144"/>
      <c r="W75" s="1144"/>
      <c r="X75" s="1144"/>
      <c r="Y75" s="130"/>
      <c r="Z75" s="130"/>
      <c r="AA75" s="130"/>
      <c r="AB75" s="130"/>
      <c r="AC75" s="130"/>
      <c r="AD75" s="130"/>
    </row>
    <row r="76" spans="1:30" s="2" customFormat="1" ht="30.2" customHeight="1">
      <c r="A76" s="1051"/>
      <c r="B76" s="1053"/>
      <c r="C76" s="1053"/>
      <c r="D76" s="1040"/>
      <c r="E76" s="1041"/>
      <c r="F76" s="1041"/>
      <c r="G76" s="1041"/>
      <c r="H76" s="1041"/>
      <c r="I76" s="1041"/>
      <c r="J76" s="1041"/>
      <c r="K76" s="1041"/>
      <c r="L76" s="1041"/>
      <c r="M76" s="1041"/>
      <c r="N76" s="1034"/>
      <c r="O76" s="1035"/>
      <c r="P76" s="1035"/>
      <c r="Q76" s="1035"/>
      <c r="R76" s="1036"/>
      <c r="U76" s="1144" t="s">
        <v>207</v>
      </c>
      <c r="V76" s="1144"/>
      <c r="W76" s="1144"/>
      <c r="X76" s="1144"/>
      <c r="Y76" s="130"/>
      <c r="Z76" s="130"/>
      <c r="AA76" s="130"/>
      <c r="AB76" s="130"/>
      <c r="AC76" s="130"/>
      <c r="AD76" s="130"/>
    </row>
    <row r="77" spans="1:30" s="2" customFormat="1" ht="30.2" customHeight="1">
      <c r="A77" s="1051"/>
      <c r="B77" s="1053"/>
      <c r="C77" s="1053"/>
      <c r="D77" s="1040"/>
      <c r="E77" s="1041"/>
      <c r="F77" s="1041"/>
      <c r="G77" s="1041"/>
      <c r="H77" s="1041"/>
      <c r="I77" s="1041"/>
      <c r="J77" s="1041"/>
      <c r="K77" s="1041"/>
      <c r="L77" s="1041"/>
      <c r="M77" s="1041"/>
      <c r="N77" s="1034"/>
      <c r="O77" s="1035"/>
      <c r="P77" s="1035"/>
      <c r="Q77" s="1035"/>
      <c r="R77" s="1036"/>
      <c r="U77" s="1144" t="s">
        <v>208</v>
      </c>
      <c r="V77" s="1144"/>
      <c r="W77" s="1144"/>
      <c r="X77" s="1144"/>
      <c r="Y77" s="130"/>
      <c r="Z77" s="130"/>
      <c r="AA77" s="130"/>
      <c r="AB77" s="130"/>
      <c r="AC77" s="130"/>
      <c r="AD77" s="130"/>
    </row>
    <row r="78" spans="1:30" s="2" customFormat="1" ht="30.2" customHeight="1">
      <c r="A78" s="1051"/>
      <c r="B78" s="1053"/>
      <c r="C78" s="1053"/>
      <c r="D78" s="1040"/>
      <c r="E78" s="1041"/>
      <c r="F78" s="1041"/>
      <c r="G78" s="1041"/>
      <c r="H78" s="1041"/>
      <c r="I78" s="1041"/>
      <c r="J78" s="1041"/>
      <c r="K78" s="1041"/>
      <c r="L78" s="1041"/>
      <c r="M78" s="1041"/>
      <c r="N78" s="1034"/>
      <c r="O78" s="1035"/>
      <c r="P78" s="1035"/>
      <c r="Q78" s="1035"/>
      <c r="R78" s="1036"/>
      <c r="U78" s="1144" t="s">
        <v>209</v>
      </c>
      <c r="V78" s="1144"/>
      <c r="W78" s="1144"/>
      <c r="X78" s="1144"/>
      <c r="Y78" s="130"/>
      <c r="Z78" s="130"/>
      <c r="AA78" s="130"/>
      <c r="AB78" s="130"/>
      <c r="AC78" s="130"/>
      <c r="AD78" s="130"/>
    </row>
    <row r="79" spans="1:30" s="2" customFormat="1" ht="30.2" customHeight="1">
      <c r="A79" s="1051"/>
      <c r="B79" s="1053"/>
      <c r="C79" s="1053"/>
      <c r="D79" s="1040"/>
      <c r="E79" s="1041"/>
      <c r="F79" s="1041"/>
      <c r="G79" s="1041"/>
      <c r="H79" s="1041"/>
      <c r="I79" s="1041"/>
      <c r="J79" s="1041"/>
      <c r="K79" s="1041"/>
      <c r="L79" s="1041"/>
      <c r="M79" s="1041"/>
      <c r="N79" s="1034"/>
      <c r="O79" s="1035"/>
      <c r="P79" s="1035"/>
      <c r="Q79" s="1035"/>
      <c r="R79" s="1036"/>
      <c r="U79" s="1144" t="s">
        <v>210</v>
      </c>
      <c r="V79" s="1144"/>
      <c r="W79" s="1144"/>
      <c r="X79" s="1144"/>
      <c r="Y79" s="130"/>
      <c r="Z79" s="130"/>
      <c r="AA79" s="130"/>
      <c r="AB79" s="130"/>
      <c r="AC79" s="130"/>
      <c r="AD79" s="130"/>
    </row>
    <row r="80" spans="1:30" s="2" customFormat="1" ht="30.2" customHeight="1">
      <c r="A80" s="1051"/>
      <c r="B80" s="1053"/>
      <c r="C80" s="1053"/>
      <c r="D80" s="1040"/>
      <c r="E80" s="1041"/>
      <c r="F80" s="1041"/>
      <c r="G80" s="1041"/>
      <c r="H80" s="1041"/>
      <c r="I80" s="1041"/>
      <c r="J80" s="1041"/>
      <c r="K80" s="1041"/>
      <c r="L80" s="1041"/>
      <c r="M80" s="1041"/>
      <c r="N80" s="1034"/>
      <c r="O80" s="1035"/>
      <c r="P80" s="1035"/>
      <c r="Q80" s="1035"/>
      <c r="R80" s="1036"/>
      <c r="U80" s="1144" t="s">
        <v>211</v>
      </c>
      <c r="V80" s="1144"/>
      <c r="W80" s="1144"/>
      <c r="X80" s="1144"/>
      <c r="Y80" s="130"/>
      <c r="Z80" s="130"/>
      <c r="AA80" s="130"/>
      <c r="AB80" s="130"/>
      <c r="AC80" s="130"/>
      <c r="AD80" s="130"/>
    </row>
    <row r="81" spans="1:18" s="2" customFormat="1" ht="30.2" customHeight="1">
      <c r="A81" s="1051"/>
      <c r="B81" s="1053"/>
      <c r="C81" s="1053"/>
      <c r="D81" s="1040"/>
      <c r="E81" s="1041"/>
      <c r="F81" s="1041"/>
      <c r="G81" s="1041"/>
      <c r="H81" s="1041"/>
      <c r="I81" s="1041"/>
      <c r="J81" s="1041"/>
      <c r="K81" s="1041"/>
      <c r="L81" s="1041"/>
      <c r="M81" s="1041"/>
      <c r="N81" s="1034"/>
      <c r="O81" s="1035"/>
      <c r="P81" s="1035"/>
      <c r="Q81" s="1035"/>
      <c r="R81" s="1036"/>
    </row>
    <row r="82" spans="1:18" s="2" customFormat="1" ht="30.2" customHeight="1">
      <c r="A82" s="1051"/>
      <c r="B82" s="1053"/>
      <c r="C82" s="1053"/>
      <c r="D82" s="1042"/>
      <c r="E82" s="1043"/>
      <c r="F82" s="1043"/>
      <c r="G82" s="1043"/>
      <c r="H82" s="1043"/>
      <c r="I82" s="1043"/>
      <c r="J82" s="1043"/>
      <c r="K82" s="1043"/>
      <c r="L82" s="1043"/>
      <c r="M82" s="1043"/>
      <c r="N82" s="1037"/>
      <c r="O82" s="1038"/>
      <c r="P82" s="1038"/>
      <c r="Q82" s="1038"/>
      <c r="R82" s="1039"/>
    </row>
    <row r="83" spans="1:18" s="2" customFormat="1" ht="30.2" customHeight="1">
      <c r="A83" s="1052"/>
      <c r="B83" s="1054"/>
      <c r="C83" s="1054"/>
      <c r="D83" s="1055"/>
      <c r="E83" s="1056"/>
      <c r="F83" s="1056"/>
      <c r="G83" s="1056"/>
      <c r="H83" s="1056"/>
      <c r="I83" s="1056"/>
      <c r="J83" s="1056"/>
      <c r="K83" s="1056"/>
      <c r="L83" s="1056"/>
      <c r="M83" s="1056"/>
      <c r="N83" s="1024"/>
      <c r="O83" s="1025"/>
      <c r="P83" s="1025"/>
      <c r="Q83" s="1025"/>
      <c r="R83" s="1026"/>
    </row>
  </sheetData>
  <mergeCells count="189">
    <mergeCell ref="U80:X80"/>
    <mergeCell ref="U79:X79"/>
    <mergeCell ref="U78:X78"/>
    <mergeCell ref="U77:X77"/>
    <mergeCell ref="U63:V63"/>
    <mergeCell ref="U62:V62"/>
    <mergeCell ref="U46:Y46"/>
    <mergeCell ref="U47:Y47"/>
    <mergeCell ref="U48:Y48"/>
    <mergeCell ref="U49:Y49"/>
    <mergeCell ref="U50:Y50"/>
    <mergeCell ref="U51:Y51"/>
    <mergeCell ref="U76:X76"/>
    <mergeCell ref="U75:X75"/>
    <mergeCell ref="U74:X74"/>
    <mergeCell ref="U73:X73"/>
    <mergeCell ref="U35:Y35"/>
    <mergeCell ref="M5:N7"/>
    <mergeCell ref="E11:R11"/>
    <mergeCell ref="A45:A56"/>
    <mergeCell ref="D46:H46"/>
    <mergeCell ref="H23:L23"/>
    <mergeCell ref="A34:A44"/>
    <mergeCell ref="B35:C44"/>
    <mergeCell ref="D36:M36"/>
    <mergeCell ref="D38:M38"/>
    <mergeCell ref="U41:Y41"/>
    <mergeCell ref="U40:Y40"/>
    <mergeCell ref="U39:Y39"/>
    <mergeCell ref="U38:Y38"/>
    <mergeCell ref="U37:Y37"/>
    <mergeCell ref="U36:Y36"/>
    <mergeCell ref="A14:A18"/>
    <mergeCell ref="B16:C16"/>
    <mergeCell ref="B17:C17"/>
    <mergeCell ref="N1:O2"/>
    <mergeCell ref="B18:C18"/>
    <mergeCell ref="E18:Q18"/>
    <mergeCell ref="E17:I17"/>
    <mergeCell ref="K17:L17"/>
    <mergeCell ref="A12:D12"/>
    <mergeCell ref="A4:G5"/>
    <mergeCell ref="H4:J5"/>
    <mergeCell ref="K4:K5"/>
    <mergeCell ref="E9:O9"/>
    <mergeCell ref="O5:R7"/>
    <mergeCell ref="A2:H2"/>
    <mergeCell ref="B46:C56"/>
    <mergeCell ref="D56:H56"/>
    <mergeCell ref="I56:M56"/>
    <mergeCell ref="N36:R36"/>
    <mergeCell ref="D37:M37"/>
    <mergeCell ref="N37:R37"/>
    <mergeCell ref="N38:R38"/>
    <mergeCell ref="D39:M39"/>
    <mergeCell ref="E13:R13"/>
    <mergeCell ref="E12:R12"/>
    <mergeCell ref="P1:R2"/>
    <mergeCell ref="A19:A32"/>
    <mergeCell ref="D25:F26"/>
    <mergeCell ref="H25:L26"/>
    <mergeCell ref="D23:F23"/>
    <mergeCell ref="N23:Q24"/>
    <mergeCell ref="H24:L24"/>
    <mergeCell ref="D24:F24"/>
    <mergeCell ref="B14:C14"/>
    <mergeCell ref="B15:C15"/>
    <mergeCell ref="A11:D11"/>
    <mergeCell ref="A13:D13"/>
    <mergeCell ref="N41:R41"/>
    <mergeCell ref="D42:M42"/>
    <mergeCell ref="N42:R42"/>
    <mergeCell ref="D41:M41"/>
    <mergeCell ref="D43:M43"/>
    <mergeCell ref="N43:R43"/>
    <mergeCell ref="N39:R39"/>
    <mergeCell ref="D40:M40"/>
    <mergeCell ref="B34:C34"/>
    <mergeCell ref="N34:R34"/>
    <mergeCell ref="N35:R35"/>
    <mergeCell ref="D34:M34"/>
    <mergeCell ref="D35:M35"/>
    <mergeCell ref="N40:R40"/>
    <mergeCell ref="N46:R46"/>
    <mergeCell ref="N47:R47"/>
    <mergeCell ref="D44:M44"/>
    <mergeCell ref="N44:R44"/>
    <mergeCell ref="N45:R45"/>
    <mergeCell ref="I47:M47"/>
    <mergeCell ref="D45:H45"/>
    <mergeCell ref="I45:M45"/>
    <mergeCell ref="I46:M46"/>
    <mergeCell ref="D47:H47"/>
    <mergeCell ref="N50:R50"/>
    <mergeCell ref="N51:R51"/>
    <mergeCell ref="D50:H50"/>
    <mergeCell ref="I50:M50"/>
    <mergeCell ref="D51:H51"/>
    <mergeCell ref="I51:M51"/>
    <mergeCell ref="N48:R48"/>
    <mergeCell ref="N49:R49"/>
    <mergeCell ref="D49:H49"/>
    <mergeCell ref="I49:M49"/>
    <mergeCell ref="D48:H48"/>
    <mergeCell ref="I48:M48"/>
    <mergeCell ref="N54:R54"/>
    <mergeCell ref="N55:R55"/>
    <mergeCell ref="D54:H54"/>
    <mergeCell ref="I54:M54"/>
    <mergeCell ref="D55:H55"/>
    <mergeCell ref="I55:M55"/>
    <mergeCell ref="N52:R52"/>
    <mergeCell ref="N53:R53"/>
    <mergeCell ref="D52:H52"/>
    <mergeCell ref="I52:M52"/>
    <mergeCell ref="D53:H53"/>
    <mergeCell ref="I53:M53"/>
    <mergeCell ref="N67:R67"/>
    <mergeCell ref="D66:H66"/>
    <mergeCell ref="I66:M66"/>
    <mergeCell ref="D67:H67"/>
    <mergeCell ref="I67:M67"/>
    <mergeCell ref="N62:R62"/>
    <mergeCell ref="N63:R63"/>
    <mergeCell ref="N61:R61"/>
    <mergeCell ref="N56:R56"/>
    <mergeCell ref="N64:R64"/>
    <mergeCell ref="N65:R65"/>
    <mergeCell ref="B45:C45"/>
    <mergeCell ref="D78:M78"/>
    <mergeCell ref="N78:R78"/>
    <mergeCell ref="D79:M79"/>
    <mergeCell ref="N79:R79"/>
    <mergeCell ref="D76:M76"/>
    <mergeCell ref="N74:R74"/>
    <mergeCell ref="D75:M75"/>
    <mergeCell ref="N75:R75"/>
    <mergeCell ref="D72:M72"/>
    <mergeCell ref="N72:R72"/>
    <mergeCell ref="D73:M73"/>
    <mergeCell ref="N73:R73"/>
    <mergeCell ref="N71:R71"/>
    <mergeCell ref="D70:H70"/>
    <mergeCell ref="I70:M70"/>
    <mergeCell ref="D71:H71"/>
    <mergeCell ref="I71:M71"/>
    <mergeCell ref="N70:R70"/>
    <mergeCell ref="N68:R68"/>
    <mergeCell ref="N69:R69"/>
    <mergeCell ref="D68:H68"/>
    <mergeCell ref="I68:M68"/>
    <mergeCell ref="D69:H69"/>
    <mergeCell ref="A61:A71"/>
    <mergeCell ref="B61:C61"/>
    <mergeCell ref="B62:C71"/>
    <mergeCell ref="B72:C72"/>
    <mergeCell ref="A72:A83"/>
    <mergeCell ref="B73:C83"/>
    <mergeCell ref="D83:M83"/>
    <mergeCell ref="D80:M80"/>
    <mergeCell ref="D74:M74"/>
    <mergeCell ref="I69:M69"/>
    <mergeCell ref="I64:M64"/>
    <mergeCell ref="D65:H65"/>
    <mergeCell ref="I65:M65"/>
    <mergeCell ref="E14:R14"/>
    <mergeCell ref="N25:Q27"/>
    <mergeCell ref="N28:Q29"/>
    <mergeCell ref="E15:K15"/>
    <mergeCell ref="M15:Q15"/>
    <mergeCell ref="E16:Q16"/>
    <mergeCell ref="E27:K27"/>
    <mergeCell ref="N83:R83"/>
    <mergeCell ref="D61:H61"/>
    <mergeCell ref="I61:M61"/>
    <mergeCell ref="D62:H62"/>
    <mergeCell ref="I62:M62"/>
    <mergeCell ref="D63:H63"/>
    <mergeCell ref="I63:M63"/>
    <mergeCell ref="D64:H64"/>
    <mergeCell ref="N81:R81"/>
    <mergeCell ref="N82:R82"/>
    <mergeCell ref="D81:M81"/>
    <mergeCell ref="D82:M82"/>
    <mergeCell ref="D77:M77"/>
    <mergeCell ref="N76:R76"/>
    <mergeCell ref="N77:R77"/>
    <mergeCell ref="N80:R80"/>
    <mergeCell ref="N66:R66"/>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AA630-F14A-4956-94CD-6F5B0E11B46F}">
  <dimension ref="A1:V99"/>
  <sheetViews>
    <sheetView showZeros="0" zoomScaleNormal="100" workbookViewId="0">
      <selection sqref="A1:F1"/>
    </sheetView>
  </sheetViews>
  <sheetFormatPr defaultColWidth="9" defaultRowHeight="13.5"/>
  <cols>
    <col min="1" max="1" width="1.375" style="4" customWidth="1"/>
    <col min="2" max="2" width="2.625" style="4" customWidth="1"/>
    <col min="3" max="4" width="2.625" style="1" customWidth="1"/>
    <col min="5" max="5" width="4.125" style="1" customWidth="1"/>
    <col min="6" max="6" width="6" style="1" customWidth="1"/>
    <col min="7" max="7" width="3.625" style="1" customWidth="1"/>
    <col min="8" max="8" width="6.25" style="1" customWidth="1"/>
    <col min="9" max="9" width="3.625" style="1" customWidth="1"/>
    <col min="10" max="10" width="4" style="1" customWidth="1"/>
    <col min="11" max="11" width="7" style="1" customWidth="1"/>
    <col min="12" max="12" width="3.625" style="1" customWidth="1"/>
    <col min="13" max="17" width="2.625" style="1" customWidth="1"/>
    <col min="18" max="18" width="9" style="1"/>
    <col min="19" max="20" width="3.625" style="1" customWidth="1"/>
    <col min="21" max="21" width="5.25" style="1" customWidth="1"/>
    <col min="22" max="22" width="3" style="1" customWidth="1"/>
    <col min="23" max="23" width="3.75" style="1" customWidth="1"/>
    <col min="24" max="16384" width="9" style="1"/>
  </cols>
  <sheetData>
    <row r="1" spans="1:22" s="2" customFormat="1" ht="20.25" customHeight="1">
      <c r="A1" s="997"/>
      <c r="B1" s="997"/>
      <c r="C1" s="997"/>
      <c r="D1" s="997"/>
      <c r="E1" s="997"/>
      <c r="F1" s="997"/>
      <c r="Q1" s="15"/>
      <c r="R1" s="1"/>
      <c r="S1" s="15"/>
      <c r="T1" s="33"/>
      <c r="U1" s="73" t="s">
        <v>836</v>
      </c>
    </row>
    <row r="2" spans="1:22" s="2" customFormat="1" ht="14.45" customHeight="1">
      <c r="A2" s="482" t="s">
        <v>32</v>
      </c>
      <c r="B2" s="482"/>
      <c r="C2" s="482"/>
      <c r="D2" s="482"/>
      <c r="E2" s="482"/>
      <c r="F2" s="482"/>
      <c r="G2" s="482"/>
      <c r="H2" s="482"/>
      <c r="I2" s="482"/>
      <c r="P2" s="68" t="s">
        <v>160</v>
      </c>
      <c r="Q2" s="70"/>
      <c r="R2" s="57"/>
      <c r="S2" s="70"/>
      <c r="T2" s="57"/>
      <c r="U2" s="57"/>
    </row>
    <row r="3" spans="1:22" s="2" customFormat="1" ht="10.15" customHeight="1">
      <c r="A3" s="853"/>
      <c r="B3" s="853"/>
      <c r="C3" s="853"/>
      <c r="D3" s="853"/>
      <c r="E3" s="853"/>
      <c r="F3" s="853"/>
      <c r="G3" s="853"/>
      <c r="H3" s="853"/>
      <c r="I3" s="853"/>
      <c r="Q3" s="1"/>
      <c r="R3" s="1"/>
      <c r="S3" s="1"/>
      <c r="T3" s="1"/>
      <c r="U3" s="1"/>
    </row>
    <row r="4" spans="1:22" s="2" customFormat="1" ht="16.5" customHeight="1">
      <c r="S4" s="1169" t="s">
        <v>161</v>
      </c>
      <c r="T4" s="1170"/>
      <c r="U4" s="1171"/>
    </row>
    <row r="5" spans="1:22" s="2" customFormat="1" ht="13.7" customHeight="1">
      <c r="A5" s="469" t="str">
        <f>'記入事項（2025.7.2）'!D8</f>
        <v>ABC株式会社　◇◇センター　新築工事</v>
      </c>
      <c r="B5" s="469"/>
      <c r="C5" s="469"/>
      <c r="D5" s="469"/>
      <c r="E5" s="469"/>
      <c r="F5" s="469"/>
      <c r="G5" s="469"/>
      <c r="H5" s="469"/>
      <c r="I5" s="451" t="s">
        <v>828</v>
      </c>
      <c r="J5" s="472"/>
      <c r="K5" s="472"/>
      <c r="L5" s="466" t="s">
        <v>65</v>
      </c>
      <c r="S5" s="1172" t="s">
        <v>162</v>
      </c>
      <c r="T5" s="1173"/>
      <c r="U5" s="1174"/>
    </row>
    <row r="6" spans="1:22" s="2" customFormat="1" ht="9.75" customHeight="1">
      <c r="A6" s="959"/>
      <c r="B6" s="959"/>
      <c r="C6" s="959"/>
      <c r="D6" s="959"/>
      <c r="E6" s="959"/>
      <c r="F6" s="959"/>
      <c r="G6" s="959"/>
      <c r="H6" s="959"/>
      <c r="I6" s="1220"/>
      <c r="J6" s="1220"/>
      <c r="K6" s="1220"/>
      <c r="L6" s="977"/>
      <c r="P6" s="17"/>
      <c r="Q6" s="17"/>
      <c r="S6" s="1221"/>
      <c r="T6" s="1187"/>
      <c r="U6" s="1188"/>
    </row>
    <row r="7" spans="1:22" s="2" customFormat="1" ht="6.75" customHeight="1">
      <c r="P7" s="17"/>
      <c r="Q7" s="17"/>
      <c r="S7" s="1222"/>
      <c r="T7" s="853"/>
      <c r="U7" s="1190"/>
    </row>
    <row r="8" spans="1:22" s="2" customFormat="1" ht="25.5" customHeight="1">
      <c r="A8" s="24" t="s">
        <v>163</v>
      </c>
      <c r="B8" s="24"/>
      <c r="C8" s="24"/>
      <c r="D8" s="24"/>
      <c r="E8" s="24"/>
      <c r="F8" s="24"/>
      <c r="G8" s="1225" t="s">
        <v>181</v>
      </c>
      <c r="H8" s="1225"/>
      <c r="I8" s="1225"/>
      <c r="J8" s="1225"/>
      <c r="K8" s="1225"/>
      <c r="L8" s="1225"/>
      <c r="M8" s="1225"/>
      <c r="N8" s="1225"/>
      <c r="O8" s="24"/>
      <c r="P8" s="24"/>
      <c r="Q8" s="24"/>
      <c r="R8" s="24"/>
      <c r="S8" s="1223"/>
      <c r="T8" s="977"/>
      <c r="U8" s="1224"/>
    </row>
    <row r="9" spans="1:22" s="2" customFormat="1" ht="12.2" customHeight="1">
      <c r="A9" s="24"/>
      <c r="B9" s="24"/>
      <c r="C9" s="24"/>
      <c r="D9" s="24"/>
      <c r="E9" s="24"/>
      <c r="F9" s="24"/>
      <c r="G9" s="1225"/>
      <c r="H9" s="1225"/>
      <c r="I9" s="1225"/>
      <c r="J9" s="1225"/>
      <c r="K9" s="1225"/>
      <c r="L9" s="1225"/>
      <c r="M9" s="1225"/>
      <c r="N9" s="1225"/>
      <c r="O9" s="24"/>
      <c r="P9" s="24"/>
      <c r="Q9" s="24"/>
      <c r="R9" s="24"/>
      <c r="V9" s="18"/>
    </row>
    <row r="10" spans="1:22" s="2" customFormat="1" ht="2.25" customHeight="1">
      <c r="A10" s="1213"/>
      <c r="B10" s="1213"/>
      <c r="C10" s="1213"/>
      <c r="D10" s="1213"/>
      <c r="E10" s="1213"/>
      <c r="F10" s="1213"/>
      <c r="G10" s="1213"/>
      <c r="H10" s="1213"/>
      <c r="I10" s="1213"/>
      <c r="J10" s="1213"/>
      <c r="K10" s="1213"/>
      <c r="L10" s="1213"/>
      <c r="M10" s="1213"/>
      <c r="N10" s="1213"/>
      <c r="O10" s="1213"/>
      <c r="P10" s="1213"/>
      <c r="Q10" s="1213"/>
      <c r="R10" s="1213"/>
      <c r="S10" s="1213"/>
      <c r="T10" s="1213"/>
    </row>
    <row r="11" spans="1:22" s="2" customFormat="1" ht="20.25" customHeight="1">
      <c r="G11" s="47"/>
      <c r="H11" s="47"/>
      <c r="I11" s="47"/>
      <c r="J11" s="47"/>
      <c r="K11" s="47"/>
      <c r="L11" s="47"/>
      <c r="M11" s="47"/>
      <c r="N11" s="47"/>
      <c r="P11" s="314"/>
      <c r="Q11" s="315" t="s">
        <v>798</v>
      </c>
      <c r="R11" s="1252"/>
      <c r="S11" s="1252"/>
      <c r="T11" s="1252"/>
      <c r="U11" s="1252"/>
      <c r="V11" s="1252"/>
    </row>
    <row r="12" spans="1:22" ht="8.4499999999999993" customHeight="1"/>
    <row r="13" spans="1:22" ht="24.75" customHeight="1">
      <c r="K13" s="853" t="s">
        <v>164</v>
      </c>
      <c r="L13" s="853"/>
      <c r="M13" s="853"/>
      <c r="N13" s="853"/>
      <c r="O13" s="853"/>
      <c r="P13" s="1227" t="str">
        <f>'記入事項（2025.7.2）'!D23</f>
        <v>株式会社　○◎工業</v>
      </c>
      <c r="Q13" s="1227"/>
      <c r="R13" s="1227"/>
      <c r="S13" s="1227"/>
      <c r="T13" s="1227"/>
      <c r="U13" s="1227"/>
      <c r="V13" s="57" t="s">
        <v>182</v>
      </c>
    </row>
    <row r="15" spans="1:22" ht="15" customHeight="1">
      <c r="A15" s="978" t="s">
        <v>165</v>
      </c>
      <c r="B15" s="1215"/>
      <c r="C15" s="1215"/>
      <c r="D15" s="1215"/>
      <c r="E15" s="1215"/>
      <c r="F15" s="1228"/>
      <c r="G15" s="1229"/>
      <c r="H15" s="1229"/>
      <c r="I15" s="1229"/>
      <c r="J15" s="1229"/>
      <c r="K15" s="1229"/>
      <c r="L15" s="1237"/>
      <c r="M15" s="970" t="s">
        <v>170</v>
      </c>
      <c r="N15" s="970"/>
      <c r="O15" s="970"/>
      <c r="P15" s="970"/>
      <c r="Q15" s="970"/>
      <c r="R15" s="1228"/>
      <c r="S15" s="1229"/>
      <c r="T15" s="1229"/>
      <c r="U15" s="1229"/>
      <c r="V15" s="1230"/>
    </row>
    <row r="16" spans="1:22" ht="15" customHeight="1">
      <c r="A16" s="1177"/>
      <c r="B16" s="1164"/>
      <c r="C16" s="1164"/>
      <c r="D16" s="1164"/>
      <c r="E16" s="1164"/>
      <c r="F16" s="1231"/>
      <c r="G16" s="1232"/>
      <c r="H16" s="1232"/>
      <c r="I16" s="1232"/>
      <c r="J16" s="1232"/>
      <c r="K16" s="1232"/>
      <c r="L16" s="1238"/>
      <c r="M16" s="1058"/>
      <c r="N16" s="1058"/>
      <c r="O16" s="1058"/>
      <c r="P16" s="1058"/>
      <c r="Q16" s="1058"/>
      <c r="R16" s="1231"/>
      <c r="S16" s="1232"/>
      <c r="T16" s="1232"/>
      <c r="U16" s="1232"/>
      <c r="V16" s="1233"/>
    </row>
    <row r="17" spans="1:22" ht="15" customHeight="1">
      <c r="A17" s="1176" t="s">
        <v>166</v>
      </c>
      <c r="B17" s="1164"/>
      <c r="C17" s="1164"/>
      <c r="D17" s="1164"/>
      <c r="E17" s="1164"/>
      <c r="F17" s="1234"/>
      <c r="G17" s="1235"/>
      <c r="H17" s="1235"/>
      <c r="I17" s="1235"/>
      <c r="J17" s="1235"/>
      <c r="K17" s="1235"/>
      <c r="L17" s="1239"/>
      <c r="M17" s="1058" t="s">
        <v>171</v>
      </c>
      <c r="N17" s="1058"/>
      <c r="O17" s="1058"/>
      <c r="P17" s="1058"/>
      <c r="Q17" s="1058"/>
      <c r="R17" s="1234"/>
      <c r="S17" s="1235"/>
      <c r="T17" s="1235"/>
      <c r="U17" s="1235"/>
      <c r="V17" s="1236"/>
    </row>
    <row r="18" spans="1:22" ht="15" customHeight="1">
      <c r="A18" s="1177"/>
      <c r="B18" s="1164"/>
      <c r="C18" s="1164"/>
      <c r="D18" s="1164"/>
      <c r="E18" s="1164"/>
      <c r="F18" s="1231"/>
      <c r="G18" s="1232"/>
      <c r="H18" s="1232"/>
      <c r="I18" s="1232"/>
      <c r="J18" s="1232"/>
      <c r="K18" s="1232"/>
      <c r="L18" s="1238"/>
      <c r="M18" s="1058"/>
      <c r="N18" s="1058"/>
      <c r="O18" s="1058"/>
      <c r="P18" s="1058"/>
      <c r="Q18" s="1058"/>
      <c r="R18" s="1231"/>
      <c r="S18" s="1232"/>
      <c r="T18" s="1232"/>
      <c r="U18" s="1232"/>
      <c r="V18" s="1233"/>
    </row>
    <row r="19" spans="1:22" ht="10.5" customHeight="1">
      <c r="A19" s="1186" t="s">
        <v>167</v>
      </c>
      <c r="B19" s="1187"/>
      <c r="C19" s="1187"/>
      <c r="D19" s="1187"/>
      <c r="E19" s="1188"/>
      <c r="F19" s="30" t="s">
        <v>168</v>
      </c>
      <c r="I19" s="30" t="s">
        <v>169</v>
      </c>
      <c r="M19" s="1193" t="s">
        <v>172</v>
      </c>
      <c r="N19" s="1194"/>
      <c r="O19" s="1194"/>
      <c r="P19" s="1194"/>
      <c r="Q19" s="1195"/>
      <c r="R19" s="1234"/>
      <c r="S19" s="1235"/>
      <c r="T19" s="1235"/>
      <c r="U19" s="1235"/>
      <c r="V19" s="1236"/>
    </row>
    <row r="20" spans="1:22" ht="15.75" customHeight="1">
      <c r="A20" s="1189"/>
      <c r="B20" s="853"/>
      <c r="C20" s="853"/>
      <c r="D20" s="853"/>
      <c r="E20" s="1190"/>
      <c r="F20" s="1240"/>
      <c r="G20" s="1241"/>
      <c r="H20" s="1241"/>
      <c r="I20" s="76"/>
      <c r="J20" s="1241"/>
      <c r="K20" s="1241"/>
      <c r="L20" s="1244"/>
      <c r="M20" s="1196"/>
      <c r="N20" s="445"/>
      <c r="O20" s="445"/>
      <c r="P20" s="445"/>
      <c r="Q20" s="1197"/>
      <c r="R20" s="1246"/>
      <c r="S20" s="1247"/>
      <c r="T20" s="1247"/>
      <c r="U20" s="1247"/>
      <c r="V20" s="1248"/>
    </row>
    <row r="21" spans="1:22" ht="12.75" customHeight="1">
      <c r="A21" s="1191"/>
      <c r="B21" s="1162"/>
      <c r="C21" s="1162"/>
      <c r="D21" s="1162"/>
      <c r="E21" s="1192"/>
      <c r="F21" s="1242"/>
      <c r="G21" s="1243"/>
      <c r="H21" s="1243"/>
      <c r="I21" s="77"/>
      <c r="J21" s="1243"/>
      <c r="K21" s="1243"/>
      <c r="L21" s="1245"/>
      <c r="M21" s="1198"/>
      <c r="N21" s="1199"/>
      <c r="O21" s="1199"/>
      <c r="P21" s="1199"/>
      <c r="Q21" s="1200"/>
      <c r="R21" s="1249"/>
      <c r="S21" s="1250"/>
      <c r="T21" s="1250"/>
      <c r="U21" s="1250"/>
      <c r="V21" s="1251"/>
    </row>
    <row r="22" spans="1:22" ht="18" customHeight="1">
      <c r="B22" s="28"/>
      <c r="C22" s="28"/>
      <c r="D22" s="28" t="s">
        <v>318</v>
      </c>
      <c r="E22" s="28"/>
      <c r="F22" s="28"/>
      <c r="G22" s="28"/>
      <c r="H22" s="28"/>
      <c r="I22" s="28"/>
      <c r="J22" s="28"/>
      <c r="K22" s="28"/>
      <c r="L22" s="28"/>
      <c r="M22" s="28"/>
      <c r="N22" s="28"/>
      <c r="O22" s="28"/>
      <c r="P22" s="28"/>
      <c r="Q22" s="28"/>
      <c r="R22" s="28"/>
      <c r="S22" s="28"/>
      <c r="T22" s="28"/>
      <c r="U22" s="28"/>
      <c r="V22" s="28"/>
    </row>
    <row r="23" spans="1:22" ht="18" customHeight="1">
      <c r="B23" s="29"/>
      <c r="C23" s="29"/>
      <c r="D23" s="29" t="s">
        <v>173</v>
      </c>
      <c r="E23" s="29"/>
      <c r="F23" s="29"/>
      <c r="G23" s="29"/>
      <c r="H23" s="29"/>
      <c r="I23" s="29"/>
      <c r="J23" s="29"/>
      <c r="K23" s="29"/>
      <c r="L23" s="29"/>
      <c r="M23" s="29"/>
      <c r="N23" s="29"/>
      <c r="O23" s="29"/>
      <c r="P23" s="29"/>
      <c r="Q23" s="29"/>
      <c r="R23" s="29"/>
      <c r="S23" s="29"/>
      <c r="T23" s="29"/>
      <c r="U23" s="29"/>
      <c r="V23" s="29"/>
    </row>
    <row r="24" spans="1:22" ht="18" customHeight="1">
      <c r="B24" s="29"/>
      <c r="C24" s="29"/>
      <c r="D24" s="29" t="s">
        <v>174</v>
      </c>
      <c r="E24" s="29"/>
      <c r="F24" s="29"/>
      <c r="G24" s="29"/>
      <c r="H24" s="29"/>
      <c r="I24" s="29"/>
      <c r="J24" s="29"/>
      <c r="K24" s="29"/>
      <c r="L24" s="29"/>
      <c r="M24" s="29"/>
      <c r="N24" s="29"/>
      <c r="O24" s="29"/>
      <c r="P24" s="29"/>
      <c r="Q24" s="29"/>
      <c r="R24" s="29"/>
      <c r="S24" s="29"/>
      <c r="T24" s="29"/>
      <c r="U24" s="29"/>
      <c r="V24" s="29"/>
    </row>
    <row r="25" spans="1:22">
      <c r="J25" s="445" t="s">
        <v>183</v>
      </c>
      <c r="K25" s="445"/>
      <c r="L25" s="445"/>
    </row>
    <row r="26" spans="1:22" ht="13.7" customHeight="1">
      <c r="A26" s="21"/>
      <c r="B26" s="21"/>
      <c r="C26" s="22"/>
      <c r="D26" s="22"/>
      <c r="E26" s="22"/>
      <c r="F26" s="22"/>
      <c r="G26" s="22"/>
      <c r="H26" s="22"/>
      <c r="I26" s="22"/>
      <c r="J26" s="445"/>
      <c r="K26" s="445"/>
      <c r="L26" s="445"/>
      <c r="M26" s="22"/>
      <c r="N26" s="22"/>
      <c r="O26" s="22"/>
      <c r="P26" s="22"/>
      <c r="Q26" s="22"/>
      <c r="R26" s="22"/>
      <c r="S26" s="22"/>
      <c r="T26" s="22"/>
      <c r="U26" s="22"/>
      <c r="V26" s="22"/>
    </row>
    <row r="27" spans="1:22" ht="29.25" customHeight="1">
      <c r="A27" s="23"/>
      <c r="B27" s="1175" t="str">
        <f>P13</f>
        <v>株式会社　○◎工業</v>
      </c>
      <c r="C27" s="1175"/>
      <c r="D27" s="1175"/>
      <c r="E27" s="1175"/>
      <c r="F27" s="1175"/>
      <c r="G27" s="1175"/>
      <c r="H27" s="1175"/>
      <c r="I27" s="390" t="s">
        <v>65</v>
      </c>
      <c r="J27" s="12"/>
      <c r="K27" s="12"/>
      <c r="L27" s="12"/>
      <c r="M27" s="12"/>
      <c r="N27" s="12"/>
      <c r="O27" s="12"/>
      <c r="P27" s="12"/>
      <c r="Q27" s="1166" t="s">
        <v>193</v>
      </c>
      <c r="R27" s="1167"/>
      <c r="S27" s="1167"/>
      <c r="T27" s="1167"/>
      <c r="U27" s="1167"/>
      <c r="V27" s="1168"/>
    </row>
    <row r="28" spans="1:22" ht="18.75" customHeight="1">
      <c r="A28" s="19"/>
      <c r="S28" s="1169" t="s">
        <v>161</v>
      </c>
      <c r="T28" s="1170"/>
      <c r="U28" s="1171"/>
      <c r="V28" s="11"/>
    </row>
    <row r="29" spans="1:22" ht="12.75" customHeight="1">
      <c r="A29" s="19"/>
      <c r="C29" s="853" t="s">
        <v>175</v>
      </c>
      <c r="D29" s="853"/>
      <c r="E29" s="853"/>
      <c r="F29" s="853"/>
      <c r="G29" s="853"/>
      <c r="H29" s="853"/>
      <c r="I29" s="853"/>
      <c r="J29" s="853"/>
      <c r="K29" s="853"/>
      <c r="L29" s="853"/>
      <c r="M29" s="853"/>
      <c r="S29" s="1172" t="s">
        <v>177</v>
      </c>
      <c r="T29" s="1173"/>
      <c r="U29" s="1174"/>
      <c r="V29" s="11"/>
    </row>
    <row r="30" spans="1:22" ht="15" customHeight="1">
      <c r="A30" s="19"/>
      <c r="C30" s="853"/>
      <c r="D30" s="853"/>
      <c r="E30" s="853"/>
      <c r="F30" s="853"/>
      <c r="G30" s="853"/>
      <c r="H30" s="853"/>
      <c r="I30" s="853"/>
      <c r="J30" s="853"/>
      <c r="K30" s="853"/>
      <c r="L30" s="853"/>
      <c r="M30" s="853"/>
      <c r="S30" s="53"/>
      <c r="T30" s="54"/>
      <c r="U30" s="55"/>
      <c r="V30" s="11"/>
    </row>
    <row r="31" spans="1:22" ht="24.75" customHeight="1">
      <c r="A31" s="19"/>
      <c r="C31" s="1" t="s">
        <v>176</v>
      </c>
      <c r="S31" s="52"/>
      <c r="U31" s="51"/>
      <c r="V31" s="11"/>
    </row>
    <row r="32" spans="1:22">
      <c r="A32" s="19"/>
      <c r="S32" s="56"/>
      <c r="T32" s="57"/>
      <c r="U32" s="58"/>
      <c r="V32" s="11"/>
    </row>
    <row r="33" spans="1:22">
      <c r="A33" s="19"/>
      <c r="D33" s="977" t="s">
        <v>160</v>
      </c>
      <c r="E33" s="977"/>
      <c r="F33" s="977"/>
      <c r="G33" s="977"/>
      <c r="H33" s="977"/>
      <c r="I33" s="57"/>
      <c r="J33" s="57"/>
      <c r="V33" s="11"/>
    </row>
    <row r="34" spans="1:22">
      <c r="A34" s="19"/>
      <c r="V34" s="11"/>
    </row>
    <row r="35" spans="1:22" ht="34.5" customHeight="1">
      <c r="A35" s="19"/>
      <c r="B35" s="1058" t="s">
        <v>178</v>
      </c>
      <c r="C35" s="1164"/>
      <c r="D35" s="1164"/>
      <c r="E35" s="1164"/>
      <c r="F35" s="988">
        <f>F15</f>
        <v>0</v>
      </c>
      <c r="G35" s="988"/>
      <c r="H35" s="988"/>
      <c r="I35" s="988"/>
      <c r="J35" s="988"/>
      <c r="K35" s="988"/>
      <c r="L35" s="988"/>
      <c r="M35" s="1164" t="s">
        <v>179</v>
      </c>
      <c r="N35" s="1164"/>
      <c r="O35" s="1164"/>
      <c r="P35" s="1164"/>
      <c r="Q35" s="1164"/>
      <c r="R35" s="988">
        <f>R19</f>
        <v>0</v>
      </c>
      <c r="S35" s="988"/>
      <c r="T35" s="988"/>
      <c r="U35" s="988"/>
      <c r="V35" s="11"/>
    </row>
    <row r="36" spans="1:22">
      <c r="A36" s="19"/>
      <c r="V36" s="11"/>
    </row>
    <row r="37" spans="1:22" ht="30.75" customHeight="1">
      <c r="A37" s="19"/>
      <c r="G37" s="1165" t="s">
        <v>180</v>
      </c>
      <c r="H37" s="1165"/>
      <c r="I37" s="1165"/>
      <c r="J37" s="1165"/>
      <c r="K37" s="1165"/>
      <c r="L37" s="1165"/>
      <c r="M37" s="1165"/>
      <c r="N37" s="1165"/>
      <c r="O37" s="1165"/>
      <c r="P37" s="1165"/>
      <c r="Q37" s="1165"/>
      <c r="V37" s="11"/>
    </row>
    <row r="38" spans="1:22">
      <c r="A38" s="19"/>
      <c r="V38" s="11"/>
    </row>
    <row r="39" spans="1:22" ht="17.100000000000001" customHeight="1">
      <c r="A39" s="19"/>
      <c r="B39" s="26"/>
      <c r="D39" s="26" t="s">
        <v>184</v>
      </c>
      <c r="E39" s="1" t="s">
        <v>185</v>
      </c>
      <c r="V39" s="11"/>
    </row>
    <row r="40" spans="1:22" ht="17.100000000000001" customHeight="1">
      <c r="A40" s="19"/>
      <c r="E40" s="1" t="s">
        <v>186</v>
      </c>
      <c r="V40" s="11"/>
    </row>
    <row r="41" spans="1:22" ht="17.100000000000001" customHeight="1">
      <c r="A41" s="19"/>
      <c r="E41" s="1" t="s">
        <v>187</v>
      </c>
      <c r="V41" s="11"/>
    </row>
    <row r="42" spans="1:22" ht="17.100000000000001" customHeight="1">
      <c r="A42" s="19"/>
      <c r="D42" s="26" t="s">
        <v>13</v>
      </c>
      <c r="E42" s="1" t="s">
        <v>188</v>
      </c>
      <c r="V42" s="11"/>
    </row>
    <row r="43" spans="1:22" ht="17.100000000000001" customHeight="1">
      <c r="A43" s="19"/>
      <c r="D43" s="26" t="s">
        <v>72</v>
      </c>
      <c r="E43" s="1" t="s">
        <v>189</v>
      </c>
      <c r="V43" s="11"/>
    </row>
    <row r="44" spans="1:22" ht="17.100000000000001" customHeight="1">
      <c r="A44" s="19"/>
      <c r="E44" s="1" t="s">
        <v>190</v>
      </c>
      <c r="V44" s="11"/>
    </row>
    <row r="45" spans="1:22" ht="17.100000000000001" customHeight="1">
      <c r="A45" s="19"/>
      <c r="D45" s="26" t="s">
        <v>78</v>
      </c>
      <c r="E45" s="1" t="s">
        <v>191</v>
      </c>
      <c r="V45" s="11"/>
    </row>
    <row r="46" spans="1:22" ht="17.100000000000001" customHeight="1">
      <c r="A46" s="19"/>
      <c r="D46" s="26" t="s">
        <v>20</v>
      </c>
      <c r="E46" s="1" t="s">
        <v>192</v>
      </c>
      <c r="V46" s="11"/>
    </row>
    <row r="47" spans="1:22">
      <c r="A47" s="19"/>
      <c r="C47" s="853"/>
      <c r="D47" s="853"/>
      <c r="E47" s="853"/>
      <c r="F47" s="853"/>
      <c r="G47" s="853"/>
      <c r="H47" s="853"/>
      <c r="I47" s="853"/>
      <c r="J47" s="853"/>
      <c r="K47" s="853"/>
      <c r="L47" s="853"/>
      <c r="M47" s="853"/>
      <c r="N47" s="853"/>
      <c r="O47" s="853"/>
      <c r="P47" s="853"/>
      <c r="Q47" s="853"/>
      <c r="R47" s="853"/>
      <c r="S47" s="853"/>
      <c r="T47" s="853"/>
      <c r="U47" s="853"/>
      <c r="V47" s="1161"/>
    </row>
    <row r="48" spans="1:22">
      <c r="A48" s="19"/>
      <c r="C48" s="853"/>
      <c r="D48" s="853"/>
      <c r="E48" s="853"/>
      <c r="F48" s="853"/>
      <c r="G48" s="853"/>
      <c r="H48" s="853"/>
      <c r="I48" s="853"/>
      <c r="J48" s="853"/>
      <c r="K48" s="853"/>
      <c r="L48" s="853"/>
      <c r="M48" s="853"/>
      <c r="N48" s="853"/>
      <c r="O48" s="853"/>
      <c r="P48" s="853"/>
      <c r="Q48" s="853"/>
      <c r="R48" s="853"/>
      <c r="S48" s="853"/>
      <c r="T48" s="853"/>
      <c r="U48" s="853"/>
      <c r="V48" s="1161"/>
    </row>
    <row r="49" spans="1:22">
      <c r="A49" s="27"/>
      <c r="B49" s="13"/>
      <c r="C49" s="1162"/>
      <c r="D49" s="1162"/>
      <c r="E49" s="1162"/>
      <c r="F49" s="1162"/>
      <c r="G49" s="1162"/>
      <c r="H49" s="1162"/>
      <c r="I49" s="1162"/>
      <c r="J49" s="1162"/>
      <c r="K49" s="1162"/>
      <c r="L49" s="1162"/>
      <c r="M49" s="1162"/>
      <c r="N49" s="1162"/>
      <c r="O49" s="1162"/>
      <c r="P49" s="1162"/>
      <c r="Q49" s="1162"/>
      <c r="R49" s="1162"/>
      <c r="S49" s="1162"/>
      <c r="T49" s="1162"/>
      <c r="U49" s="1162"/>
      <c r="V49" s="1163"/>
    </row>
    <row r="50" spans="1:22" s="2" customFormat="1" ht="20.25" customHeight="1">
      <c r="A50" s="1226" t="s">
        <v>831</v>
      </c>
      <c r="B50" s="1226"/>
      <c r="C50" s="1226"/>
      <c r="D50" s="1226"/>
      <c r="E50" s="1226"/>
      <c r="F50" s="1226"/>
      <c r="Q50" s="15"/>
      <c r="R50" s="1"/>
      <c r="S50" s="316"/>
      <c r="T50" s="316"/>
      <c r="U50" s="73" t="s">
        <v>836</v>
      </c>
    </row>
    <row r="51" spans="1:22" s="2" customFormat="1" ht="14.45" customHeight="1">
      <c r="A51" s="482" t="s">
        <v>830</v>
      </c>
      <c r="B51" s="482"/>
      <c r="C51" s="482"/>
      <c r="D51" s="482"/>
      <c r="E51" s="482"/>
      <c r="F51" s="482"/>
      <c r="G51" s="482"/>
      <c r="H51" s="482"/>
      <c r="I51" s="482"/>
      <c r="P51" s="68" t="s">
        <v>160</v>
      </c>
      <c r="Q51" s="70"/>
      <c r="R51" s="57"/>
      <c r="S51" s="70"/>
      <c r="T51" s="57"/>
      <c r="U51" s="57"/>
    </row>
    <row r="52" spans="1:22" s="2" customFormat="1" ht="10.15" customHeight="1">
      <c r="A52" s="853"/>
      <c r="B52" s="853"/>
      <c r="C52" s="853"/>
      <c r="D52" s="853"/>
      <c r="E52" s="853"/>
      <c r="F52" s="853"/>
      <c r="G52" s="853"/>
      <c r="H52" s="853"/>
      <c r="I52" s="853"/>
      <c r="Q52" s="1"/>
      <c r="R52" s="1"/>
      <c r="S52" s="1"/>
      <c r="T52" s="1"/>
      <c r="U52" s="1"/>
    </row>
    <row r="53" spans="1:22" s="2" customFormat="1" ht="16.5" customHeight="1">
      <c r="S53" s="1169" t="s">
        <v>161</v>
      </c>
      <c r="T53" s="1170"/>
      <c r="U53" s="1171"/>
    </row>
    <row r="54" spans="1:22" s="2" customFormat="1" ht="13.7" customHeight="1">
      <c r="A54" s="469" t="str">
        <f>'記入事項（2025.7.2）'!D8</f>
        <v>ABC株式会社　◇◇センター　新築工事</v>
      </c>
      <c r="B54" s="469"/>
      <c r="C54" s="469"/>
      <c r="D54" s="469"/>
      <c r="E54" s="469"/>
      <c r="F54" s="469"/>
      <c r="G54" s="469"/>
      <c r="H54" s="469"/>
      <c r="I54" s="451" t="s">
        <v>828</v>
      </c>
      <c r="J54" s="472"/>
      <c r="K54" s="472"/>
      <c r="L54" s="466" t="s">
        <v>65</v>
      </c>
      <c r="S54" s="1172" t="s">
        <v>162</v>
      </c>
      <c r="T54" s="1173"/>
      <c r="U54" s="1174"/>
    </row>
    <row r="55" spans="1:22" s="2" customFormat="1" ht="9.75" customHeight="1">
      <c r="A55" s="959"/>
      <c r="B55" s="959"/>
      <c r="C55" s="959"/>
      <c r="D55" s="959"/>
      <c r="E55" s="959"/>
      <c r="F55" s="959"/>
      <c r="G55" s="959"/>
      <c r="H55" s="959"/>
      <c r="I55" s="1220"/>
      <c r="J55" s="1220"/>
      <c r="K55" s="1220"/>
      <c r="L55" s="977"/>
      <c r="P55" s="17"/>
      <c r="Q55" s="17"/>
      <c r="S55" s="1221"/>
      <c r="T55" s="1187"/>
      <c r="U55" s="1188"/>
    </row>
    <row r="56" spans="1:22" s="2" customFormat="1" ht="6.75" customHeight="1">
      <c r="P56" s="17"/>
      <c r="Q56" s="17"/>
      <c r="S56" s="1222"/>
      <c r="T56" s="853"/>
      <c r="U56" s="1190"/>
    </row>
    <row r="57" spans="1:22" s="2" customFormat="1" ht="25.5" customHeight="1">
      <c r="A57" s="24" t="s">
        <v>163</v>
      </c>
      <c r="B57" s="24"/>
      <c r="C57" s="24"/>
      <c r="D57" s="24"/>
      <c r="E57" s="24"/>
      <c r="F57" s="24"/>
      <c r="G57" s="1225" t="s">
        <v>181</v>
      </c>
      <c r="H57" s="1225"/>
      <c r="I57" s="1225"/>
      <c r="J57" s="1225"/>
      <c r="K57" s="1225"/>
      <c r="L57" s="1225"/>
      <c r="M57" s="1225"/>
      <c r="N57" s="1225"/>
      <c r="O57" s="24"/>
      <c r="P57" s="24"/>
      <c r="Q57" s="24"/>
      <c r="R57" s="24"/>
      <c r="S57" s="1223"/>
      <c r="T57" s="977"/>
      <c r="U57" s="1224"/>
    </row>
    <row r="58" spans="1:22" s="2" customFormat="1" ht="12.2" customHeight="1">
      <c r="A58" s="24"/>
      <c r="B58" s="24"/>
      <c r="C58" s="24"/>
      <c r="D58" s="24"/>
      <c r="E58" s="24"/>
      <c r="F58" s="24"/>
      <c r="G58" s="1225"/>
      <c r="H58" s="1225"/>
      <c r="I58" s="1225"/>
      <c r="J58" s="1225"/>
      <c r="K58" s="1225"/>
      <c r="L58" s="1225"/>
      <c r="M58" s="1225"/>
      <c r="N58" s="1225"/>
      <c r="O58" s="24"/>
      <c r="P58" s="24"/>
      <c r="Q58" s="24"/>
      <c r="R58" s="24"/>
      <c r="V58" s="18"/>
    </row>
    <row r="59" spans="1:22" s="2" customFormat="1" ht="2.25" customHeight="1">
      <c r="A59" s="1213"/>
      <c r="B59" s="1213"/>
      <c r="C59" s="1213"/>
      <c r="D59" s="1213"/>
      <c r="E59" s="1213"/>
      <c r="F59" s="1213"/>
      <c r="G59" s="1213"/>
      <c r="H59" s="1213"/>
      <c r="I59" s="1213"/>
      <c r="J59" s="1213"/>
      <c r="K59" s="1213"/>
      <c r="L59" s="1213"/>
      <c r="M59" s="1213"/>
      <c r="N59" s="1213"/>
      <c r="O59" s="1213"/>
      <c r="P59" s="1213"/>
      <c r="Q59" s="1213"/>
      <c r="R59" s="1213"/>
      <c r="S59" s="1213"/>
      <c r="T59" s="1213"/>
    </row>
    <row r="60" spans="1:22" s="2" customFormat="1" ht="20.25" customHeight="1">
      <c r="G60" s="47"/>
      <c r="H60" s="47"/>
      <c r="I60" s="47"/>
      <c r="J60" s="47"/>
      <c r="K60" s="47"/>
      <c r="L60" s="47"/>
      <c r="M60" s="47"/>
      <c r="N60" s="47"/>
      <c r="P60" s="314"/>
      <c r="Q60" s="315" t="s">
        <v>798</v>
      </c>
      <c r="R60" s="1253">
        <v>45840</v>
      </c>
      <c r="S60" s="1253"/>
      <c r="T60" s="1253"/>
      <c r="U60" s="1253"/>
      <c r="V60" s="1253"/>
    </row>
    <row r="61" spans="1:22" ht="8.4499999999999993" customHeight="1"/>
    <row r="62" spans="1:22" ht="24.75" customHeight="1">
      <c r="K62" s="853" t="s">
        <v>164</v>
      </c>
      <c r="L62" s="853"/>
      <c r="M62" s="853"/>
      <c r="N62" s="853"/>
      <c r="O62" s="853"/>
      <c r="P62" s="1214" t="str">
        <f>'記入事項（2025.7.2）'!D23</f>
        <v>株式会社　○◎工業</v>
      </c>
      <c r="Q62" s="1214"/>
      <c r="R62" s="1214"/>
      <c r="S62" s="1214"/>
      <c r="T62" s="1214"/>
      <c r="U62" s="1214"/>
      <c r="V62" s="57" t="s">
        <v>182</v>
      </c>
    </row>
    <row r="64" spans="1:22" ht="15" customHeight="1">
      <c r="A64" s="978" t="s">
        <v>165</v>
      </c>
      <c r="B64" s="1215"/>
      <c r="C64" s="1215"/>
      <c r="D64" s="1215"/>
      <c r="E64" s="1215"/>
      <c r="F64" s="1216" t="s">
        <v>0</v>
      </c>
      <c r="G64" s="1217"/>
      <c r="H64" s="1217"/>
      <c r="I64" s="1217"/>
      <c r="J64" s="1217"/>
      <c r="K64" s="1217"/>
      <c r="L64" s="1218"/>
      <c r="M64" s="970" t="s">
        <v>170</v>
      </c>
      <c r="N64" s="970"/>
      <c r="O64" s="970"/>
      <c r="P64" s="970"/>
      <c r="Q64" s="970"/>
      <c r="R64" s="1216" t="str">
        <f>'記入事項（2025.7.2）'!D23</f>
        <v>株式会社　○◎工業</v>
      </c>
      <c r="S64" s="1217"/>
      <c r="T64" s="1217"/>
      <c r="U64" s="1217"/>
      <c r="V64" s="1219"/>
    </row>
    <row r="65" spans="1:22" ht="15" customHeight="1">
      <c r="A65" s="1177"/>
      <c r="B65" s="1164"/>
      <c r="C65" s="1164"/>
      <c r="D65" s="1164"/>
      <c r="E65" s="1164"/>
      <c r="F65" s="1181"/>
      <c r="G65" s="1182"/>
      <c r="H65" s="1182"/>
      <c r="I65" s="1182"/>
      <c r="J65" s="1182"/>
      <c r="K65" s="1182"/>
      <c r="L65" s="1183"/>
      <c r="M65" s="1058"/>
      <c r="N65" s="1058"/>
      <c r="O65" s="1058"/>
      <c r="P65" s="1058"/>
      <c r="Q65" s="1058"/>
      <c r="R65" s="1181"/>
      <c r="S65" s="1182"/>
      <c r="T65" s="1182"/>
      <c r="U65" s="1182"/>
      <c r="V65" s="1185"/>
    </row>
    <row r="66" spans="1:22" ht="15" customHeight="1">
      <c r="A66" s="1176" t="s">
        <v>166</v>
      </c>
      <c r="B66" s="1164"/>
      <c r="C66" s="1164"/>
      <c r="D66" s="1164"/>
      <c r="E66" s="1164"/>
      <c r="F66" s="1178" t="s">
        <v>410</v>
      </c>
      <c r="G66" s="1179"/>
      <c r="H66" s="1179"/>
      <c r="I66" s="1179"/>
      <c r="J66" s="1179"/>
      <c r="K66" s="1179"/>
      <c r="L66" s="1180"/>
      <c r="M66" s="1058" t="s">
        <v>171</v>
      </c>
      <c r="N66" s="1058"/>
      <c r="O66" s="1058"/>
      <c r="P66" s="1058"/>
      <c r="Q66" s="1058"/>
      <c r="R66" s="1178" t="str">
        <f>'記入事項（2025.7.2）'!D23</f>
        <v>株式会社　○◎工業</v>
      </c>
      <c r="S66" s="1179"/>
      <c r="T66" s="1179"/>
      <c r="U66" s="1179"/>
      <c r="V66" s="1184"/>
    </row>
    <row r="67" spans="1:22" ht="15" customHeight="1">
      <c r="A67" s="1177"/>
      <c r="B67" s="1164"/>
      <c r="C67" s="1164"/>
      <c r="D67" s="1164"/>
      <c r="E67" s="1164"/>
      <c r="F67" s="1181"/>
      <c r="G67" s="1182"/>
      <c r="H67" s="1182"/>
      <c r="I67" s="1182"/>
      <c r="J67" s="1182"/>
      <c r="K67" s="1182"/>
      <c r="L67" s="1183"/>
      <c r="M67" s="1058"/>
      <c r="N67" s="1058"/>
      <c r="O67" s="1058"/>
      <c r="P67" s="1058"/>
      <c r="Q67" s="1058"/>
      <c r="R67" s="1181"/>
      <c r="S67" s="1182"/>
      <c r="T67" s="1182"/>
      <c r="U67" s="1182"/>
      <c r="V67" s="1185"/>
    </row>
    <row r="68" spans="1:22" ht="10.5" customHeight="1">
      <c r="A68" s="1186" t="s">
        <v>167</v>
      </c>
      <c r="B68" s="1187"/>
      <c r="C68" s="1187"/>
      <c r="D68" s="1187"/>
      <c r="E68" s="1188"/>
      <c r="F68" s="30" t="s">
        <v>168</v>
      </c>
      <c r="I68" s="30" t="s">
        <v>169</v>
      </c>
      <c r="M68" s="1193" t="s">
        <v>172</v>
      </c>
      <c r="N68" s="1194"/>
      <c r="O68" s="1194"/>
      <c r="P68" s="1194"/>
      <c r="Q68" s="1195"/>
      <c r="R68" s="1178" t="s">
        <v>431</v>
      </c>
      <c r="S68" s="1179"/>
      <c r="T68" s="1179"/>
      <c r="U68" s="1179"/>
      <c r="V68" s="1184"/>
    </row>
    <row r="69" spans="1:22" ht="15.75" customHeight="1">
      <c r="A69" s="1189"/>
      <c r="B69" s="853"/>
      <c r="C69" s="853"/>
      <c r="D69" s="853"/>
      <c r="E69" s="1190"/>
      <c r="F69" s="1207">
        <v>45879</v>
      </c>
      <c r="G69" s="1208"/>
      <c r="H69" s="1208"/>
      <c r="I69" s="76"/>
      <c r="J69" s="1208">
        <v>45910</v>
      </c>
      <c r="K69" s="1208"/>
      <c r="L69" s="1211"/>
      <c r="M69" s="1196"/>
      <c r="N69" s="445"/>
      <c r="O69" s="445"/>
      <c r="P69" s="445"/>
      <c r="Q69" s="1197"/>
      <c r="R69" s="1201"/>
      <c r="S69" s="1202"/>
      <c r="T69" s="1202"/>
      <c r="U69" s="1202"/>
      <c r="V69" s="1203"/>
    </row>
    <row r="70" spans="1:22" ht="12.75" customHeight="1">
      <c r="A70" s="1191"/>
      <c r="B70" s="1162"/>
      <c r="C70" s="1162"/>
      <c r="D70" s="1162"/>
      <c r="E70" s="1192"/>
      <c r="F70" s="1209"/>
      <c r="G70" s="1210"/>
      <c r="H70" s="1210"/>
      <c r="I70" s="77"/>
      <c r="J70" s="1210"/>
      <c r="K70" s="1210"/>
      <c r="L70" s="1212"/>
      <c r="M70" s="1198"/>
      <c r="N70" s="1199"/>
      <c r="O70" s="1199"/>
      <c r="P70" s="1199"/>
      <c r="Q70" s="1200"/>
      <c r="R70" s="1204"/>
      <c r="S70" s="1205"/>
      <c r="T70" s="1205"/>
      <c r="U70" s="1205"/>
      <c r="V70" s="1206"/>
    </row>
    <row r="71" spans="1:22" ht="18" customHeight="1">
      <c r="B71" s="28"/>
      <c r="C71" s="28"/>
      <c r="D71" s="28" t="s">
        <v>318</v>
      </c>
      <c r="E71" s="28"/>
      <c r="F71" s="28"/>
      <c r="G71" s="28"/>
      <c r="H71" s="28"/>
      <c r="I71" s="28"/>
      <c r="J71" s="28"/>
      <c r="K71" s="28"/>
      <c r="L71" s="28"/>
      <c r="M71" s="28"/>
      <c r="N71" s="28"/>
      <c r="O71" s="28"/>
      <c r="P71" s="28"/>
      <c r="Q71" s="28"/>
      <c r="R71" s="28"/>
      <c r="S71" s="28"/>
      <c r="T71" s="28"/>
      <c r="U71" s="28"/>
      <c r="V71" s="28"/>
    </row>
    <row r="72" spans="1:22" ht="18" customHeight="1">
      <c r="B72" s="29"/>
      <c r="C72" s="29"/>
      <c r="D72" s="29" t="s">
        <v>173</v>
      </c>
      <c r="E72" s="29"/>
      <c r="F72" s="29"/>
      <c r="G72" s="29"/>
      <c r="H72" s="29"/>
      <c r="I72" s="29"/>
      <c r="J72" s="29"/>
      <c r="K72" s="29"/>
      <c r="L72" s="29"/>
      <c r="M72" s="29"/>
      <c r="N72" s="29"/>
      <c r="O72" s="29"/>
      <c r="P72" s="29"/>
      <c r="Q72" s="29"/>
      <c r="R72" s="29"/>
      <c r="S72" s="29"/>
      <c r="T72" s="29"/>
      <c r="U72" s="29"/>
      <c r="V72" s="29"/>
    </row>
    <row r="73" spans="1:22" ht="18" customHeight="1">
      <c r="B73" s="29"/>
      <c r="C73" s="29"/>
      <c r="D73" s="29" t="s">
        <v>174</v>
      </c>
      <c r="E73" s="29"/>
      <c r="F73" s="29"/>
      <c r="G73" s="29"/>
      <c r="H73" s="29"/>
      <c r="I73" s="29"/>
      <c r="J73" s="29"/>
      <c r="K73" s="29"/>
      <c r="L73" s="29"/>
      <c r="M73" s="29"/>
      <c r="N73" s="29"/>
      <c r="O73" s="29"/>
      <c r="P73" s="29"/>
      <c r="Q73" s="29"/>
      <c r="R73" s="29"/>
      <c r="S73" s="29"/>
      <c r="T73" s="29"/>
      <c r="U73" s="29"/>
      <c r="V73" s="29"/>
    </row>
    <row r="74" spans="1:22">
      <c r="J74" s="445" t="s">
        <v>183</v>
      </c>
      <c r="K74" s="445"/>
      <c r="L74" s="445"/>
    </row>
    <row r="75" spans="1:22" ht="13.7" customHeight="1">
      <c r="A75" s="21"/>
      <c r="B75" s="21"/>
      <c r="C75" s="22"/>
      <c r="D75" s="22"/>
      <c r="E75" s="22"/>
      <c r="F75" s="22"/>
      <c r="G75" s="22"/>
      <c r="H75" s="22"/>
      <c r="I75" s="22"/>
      <c r="J75" s="445"/>
      <c r="K75" s="445"/>
      <c r="L75" s="445"/>
      <c r="M75" s="22"/>
      <c r="N75" s="22"/>
      <c r="O75" s="22"/>
      <c r="P75" s="22"/>
      <c r="Q75" s="22"/>
      <c r="R75" s="22"/>
      <c r="S75" s="22"/>
      <c r="T75" s="22"/>
      <c r="U75" s="22"/>
      <c r="V75" s="22"/>
    </row>
    <row r="76" spans="1:22" ht="29.25" customHeight="1">
      <c r="A76" s="23"/>
      <c r="B76" s="1175" t="str">
        <f>P62</f>
        <v>株式会社　○◎工業</v>
      </c>
      <c r="C76" s="1175"/>
      <c r="D76" s="1175"/>
      <c r="E76" s="1175"/>
      <c r="F76" s="1175"/>
      <c r="G76" s="1175"/>
      <c r="H76" s="1175"/>
      <c r="I76" s="390" t="s">
        <v>65</v>
      </c>
      <c r="J76" s="12"/>
      <c r="K76" s="12"/>
      <c r="L76" s="12"/>
      <c r="M76" s="12"/>
      <c r="N76" s="12"/>
      <c r="O76" s="12"/>
      <c r="P76" s="12"/>
      <c r="Q76" s="1166" t="s">
        <v>193</v>
      </c>
      <c r="R76" s="1167"/>
      <c r="S76" s="1167"/>
      <c r="T76" s="1167"/>
      <c r="U76" s="1167"/>
      <c r="V76" s="1168"/>
    </row>
    <row r="77" spans="1:22" ht="18.75" customHeight="1">
      <c r="A77" s="19"/>
      <c r="S77" s="1169" t="s">
        <v>161</v>
      </c>
      <c r="T77" s="1170"/>
      <c r="U77" s="1171"/>
      <c r="V77" s="11"/>
    </row>
    <row r="78" spans="1:22" ht="12.75" customHeight="1">
      <c r="A78" s="19"/>
      <c r="C78" s="853" t="s">
        <v>175</v>
      </c>
      <c r="D78" s="853"/>
      <c r="E78" s="853"/>
      <c r="F78" s="853"/>
      <c r="G78" s="853"/>
      <c r="H78" s="853"/>
      <c r="I78" s="853"/>
      <c r="J78" s="853"/>
      <c r="K78" s="853"/>
      <c r="L78" s="853"/>
      <c r="M78" s="853"/>
      <c r="S78" s="1172" t="s">
        <v>177</v>
      </c>
      <c r="T78" s="1173"/>
      <c r="U78" s="1174"/>
      <c r="V78" s="11"/>
    </row>
    <row r="79" spans="1:22" ht="15" customHeight="1">
      <c r="A79" s="19"/>
      <c r="C79" s="853"/>
      <c r="D79" s="853"/>
      <c r="E79" s="853"/>
      <c r="F79" s="853"/>
      <c r="G79" s="853"/>
      <c r="H79" s="853"/>
      <c r="I79" s="853"/>
      <c r="J79" s="853"/>
      <c r="K79" s="853"/>
      <c r="L79" s="853"/>
      <c r="M79" s="853"/>
      <c r="S79" s="53"/>
      <c r="T79" s="54"/>
      <c r="U79" s="55"/>
      <c r="V79" s="11"/>
    </row>
    <row r="80" spans="1:22" ht="24.75" customHeight="1">
      <c r="A80" s="19"/>
      <c r="C80" s="1" t="s">
        <v>176</v>
      </c>
      <c r="S80" s="52"/>
      <c r="U80" s="51"/>
      <c r="V80" s="11"/>
    </row>
    <row r="81" spans="1:22">
      <c r="A81" s="19"/>
      <c r="S81" s="56"/>
      <c r="T81" s="57"/>
      <c r="U81" s="58"/>
      <c r="V81" s="11"/>
    </row>
    <row r="82" spans="1:22">
      <c r="A82" s="19"/>
      <c r="D82" s="977" t="s">
        <v>160</v>
      </c>
      <c r="E82" s="977"/>
      <c r="F82" s="977"/>
      <c r="G82" s="977"/>
      <c r="H82" s="977"/>
      <c r="I82" s="57"/>
      <c r="J82" s="57"/>
      <c r="V82" s="11"/>
    </row>
    <row r="83" spans="1:22">
      <c r="A83" s="19"/>
      <c r="V83" s="11"/>
    </row>
    <row r="84" spans="1:22" ht="34.5" customHeight="1">
      <c r="A84" s="19"/>
      <c r="B84" s="1058" t="s">
        <v>178</v>
      </c>
      <c r="C84" s="1164"/>
      <c r="D84" s="1164"/>
      <c r="E84" s="1164"/>
      <c r="F84" s="1058" t="str">
        <f>F64</f>
        <v>アーク溶接機</v>
      </c>
      <c r="G84" s="1058"/>
      <c r="H84" s="1058"/>
      <c r="I84" s="1058"/>
      <c r="J84" s="1058"/>
      <c r="K84" s="1058"/>
      <c r="L84" s="1058"/>
      <c r="M84" s="1164" t="s">
        <v>179</v>
      </c>
      <c r="N84" s="1164"/>
      <c r="O84" s="1164"/>
      <c r="P84" s="1164"/>
      <c r="Q84" s="1164"/>
      <c r="R84" s="1058" t="str">
        <f>R68</f>
        <v>中和　　八郎</v>
      </c>
      <c r="S84" s="1058"/>
      <c r="T84" s="1058"/>
      <c r="U84" s="1058"/>
      <c r="V84" s="11"/>
    </row>
    <row r="85" spans="1:22">
      <c r="A85" s="19"/>
      <c r="V85" s="11"/>
    </row>
    <row r="86" spans="1:22" ht="30.75" customHeight="1">
      <c r="A86" s="19"/>
      <c r="G86" s="1165" t="s">
        <v>180</v>
      </c>
      <c r="H86" s="1165"/>
      <c r="I86" s="1165"/>
      <c r="J86" s="1165"/>
      <c r="K86" s="1165"/>
      <c r="L86" s="1165"/>
      <c r="M86" s="1165"/>
      <c r="N86" s="1165"/>
      <c r="O86" s="1165"/>
      <c r="P86" s="1165"/>
      <c r="Q86" s="1165"/>
      <c r="V86" s="11"/>
    </row>
    <row r="87" spans="1:22">
      <c r="A87" s="19"/>
      <c r="V87" s="11"/>
    </row>
    <row r="88" spans="1:22" ht="17.100000000000001" customHeight="1">
      <c r="A88" s="19"/>
      <c r="B88" s="26"/>
      <c r="D88" s="26" t="s">
        <v>184</v>
      </c>
      <c r="E88" s="1" t="s">
        <v>185</v>
      </c>
      <c r="V88" s="11"/>
    </row>
    <row r="89" spans="1:22" ht="17.100000000000001" customHeight="1">
      <c r="A89" s="19"/>
      <c r="E89" s="1" t="s">
        <v>186</v>
      </c>
      <c r="V89" s="11"/>
    </row>
    <row r="90" spans="1:22" ht="17.100000000000001" customHeight="1">
      <c r="A90" s="19"/>
      <c r="E90" s="1" t="s">
        <v>187</v>
      </c>
      <c r="V90" s="11"/>
    </row>
    <row r="91" spans="1:22" ht="17.100000000000001" customHeight="1">
      <c r="A91" s="19"/>
      <c r="D91" s="26" t="s">
        <v>13</v>
      </c>
      <c r="E91" s="1" t="s">
        <v>188</v>
      </c>
      <c r="V91" s="11"/>
    </row>
    <row r="92" spans="1:22" ht="17.100000000000001" customHeight="1">
      <c r="A92" s="19"/>
      <c r="D92" s="26" t="s">
        <v>72</v>
      </c>
      <c r="E92" s="1" t="s">
        <v>189</v>
      </c>
      <c r="V92" s="11"/>
    </row>
    <row r="93" spans="1:22" ht="17.100000000000001" customHeight="1">
      <c r="A93" s="19"/>
      <c r="E93" s="1" t="s">
        <v>190</v>
      </c>
      <c r="V93" s="11"/>
    </row>
    <row r="94" spans="1:22" ht="17.100000000000001" customHeight="1">
      <c r="A94" s="19"/>
      <c r="D94" s="26" t="s">
        <v>78</v>
      </c>
      <c r="E94" s="1" t="s">
        <v>191</v>
      </c>
      <c r="V94" s="11"/>
    </row>
    <row r="95" spans="1:22" ht="17.100000000000001" customHeight="1">
      <c r="A95" s="19"/>
      <c r="D95" s="26" t="s">
        <v>20</v>
      </c>
      <c r="E95" s="1" t="s">
        <v>192</v>
      </c>
      <c r="V95" s="11"/>
    </row>
    <row r="96" spans="1:22">
      <c r="A96" s="19"/>
      <c r="C96" s="853"/>
      <c r="D96" s="853"/>
      <c r="E96" s="853"/>
      <c r="F96" s="853"/>
      <c r="G96" s="853"/>
      <c r="H96" s="853"/>
      <c r="I96" s="853"/>
      <c r="J96" s="853"/>
      <c r="K96" s="853"/>
      <c r="L96" s="853"/>
      <c r="M96" s="853"/>
      <c r="N96" s="853"/>
      <c r="O96" s="853"/>
      <c r="P96" s="853"/>
      <c r="Q96" s="853"/>
      <c r="R96" s="853"/>
      <c r="S96" s="853"/>
      <c r="T96" s="853"/>
      <c r="U96" s="853"/>
      <c r="V96" s="1161"/>
    </row>
    <row r="97" spans="1:22">
      <c r="A97" s="19"/>
      <c r="C97" s="853"/>
      <c r="D97" s="853"/>
      <c r="E97" s="853"/>
      <c r="F97" s="853"/>
      <c r="G97" s="853"/>
      <c r="H97" s="853"/>
      <c r="I97" s="853"/>
      <c r="J97" s="853"/>
      <c r="K97" s="853"/>
      <c r="L97" s="853"/>
      <c r="M97" s="853"/>
      <c r="N97" s="853"/>
      <c r="O97" s="853"/>
      <c r="P97" s="853"/>
      <c r="Q97" s="853"/>
      <c r="R97" s="853"/>
      <c r="S97" s="853"/>
      <c r="T97" s="853"/>
      <c r="U97" s="853"/>
      <c r="V97" s="1161"/>
    </row>
    <row r="98" spans="1:22">
      <c r="A98" s="27"/>
      <c r="B98" s="13"/>
      <c r="C98" s="1162"/>
      <c r="D98" s="1162"/>
      <c r="E98" s="1162"/>
      <c r="F98" s="1162"/>
      <c r="G98" s="1162"/>
      <c r="H98" s="1162"/>
      <c r="I98" s="1162"/>
      <c r="J98" s="1162"/>
      <c r="K98" s="1162"/>
      <c r="L98" s="1162"/>
      <c r="M98" s="1162"/>
      <c r="N98" s="1162"/>
      <c r="O98" s="1162"/>
      <c r="P98" s="1162"/>
      <c r="Q98" s="1162"/>
      <c r="R98" s="1162"/>
      <c r="S98" s="1162"/>
      <c r="T98" s="1162"/>
      <c r="U98" s="1162"/>
      <c r="V98" s="1163"/>
    </row>
    <row r="99" spans="1:22" ht="26.45" customHeight="1"/>
  </sheetData>
  <mergeCells count="82">
    <mergeCell ref="R11:V11"/>
    <mergeCell ref="R60:V60"/>
    <mergeCell ref="C49:V49"/>
    <mergeCell ref="G37:Q37"/>
    <mergeCell ref="R35:U35"/>
    <mergeCell ref="Q27:V27"/>
    <mergeCell ref="C47:V47"/>
    <mergeCell ref="C48:V48"/>
    <mergeCell ref="S28:U28"/>
    <mergeCell ref="D33:H33"/>
    <mergeCell ref="M35:Q35"/>
    <mergeCell ref="R19:V21"/>
    <mergeCell ref="B27:H27"/>
    <mergeCell ref="A1:F1"/>
    <mergeCell ref="A50:F50"/>
    <mergeCell ref="P13:U13"/>
    <mergeCell ref="K13:O13"/>
    <mergeCell ref="A15:E16"/>
    <mergeCell ref="A17:E18"/>
    <mergeCell ref="R15:V16"/>
    <mergeCell ref="R17:V18"/>
    <mergeCell ref="A19:E21"/>
    <mergeCell ref="M15:Q16"/>
    <mergeCell ref="M17:Q18"/>
    <mergeCell ref="M19:Q21"/>
    <mergeCell ref="F15:L16"/>
    <mergeCell ref="F17:L18"/>
    <mergeCell ref="F20:H21"/>
    <mergeCell ref="J20:L21"/>
    <mergeCell ref="A51:I52"/>
    <mergeCell ref="S53:U53"/>
    <mergeCell ref="G8:N9"/>
    <mergeCell ref="A2:I3"/>
    <mergeCell ref="S4:U4"/>
    <mergeCell ref="S5:U5"/>
    <mergeCell ref="S6:U8"/>
    <mergeCell ref="A10:T10"/>
    <mergeCell ref="A5:H6"/>
    <mergeCell ref="I5:K6"/>
    <mergeCell ref="L5:L6"/>
    <mergeCell ref="J25:L26"/>
    <mergeCell ref="B35:E35"/>
    <mergeCell ref="F35:L35"/>
    <mergeCell ref="S29:U29"/>
    <mergeCell ref="C29:M30"/>
    <mergeCell ref="A54:H55"/>
    <mergeCell ref="I54:K55"/>
    <mergeCell ref="L54:L55"/>
    <mergeCell ref="S54:U54"/>
    <mergeCell ref="S55:U57"/>
    <mergeCell ref="G57:N58"/>
    <mergeCell ref="A59:T59"/>
    <mergeCell ref="K62:O62"/>
    <mergeCell ref="P62:U62"/>
    <mergeCell ref="A64:E65"/>
    <mergeCell ref="F64:L65"/>
    <mergeCell ref="M64:Q65"/>
    <mergeCell ref="R64:V65"/>
    <mergeCell ref="A66:E67"/>
    <mergeCell ref="F66:L67"/>
    <mergeCell ref="M66:Q67"/>
    <mergeCell ref="R66:V67"/>
    <mergeCell ref="A68:E70"/>
    <mergeCell ref="M68:Q70"/>
    <mergeCell ref="R68:V70"/>
    <mergeCell ref="F69:H70"/>
    <mergeCell ref="J69:L70"/>
    <mergeCell ref="J74:L75"/>
    <mergeCell ref="Q76:V76"/>
    <mergeCell ref="S77:U77"/>
    <mergeCell ref="C78:M79"/>
    <mergeCell ref="S78:U78"/>
    <mergeCell ref="B76:H76"/>
    <mergeCell ref="C96:V96"/>
    <mergeCell ref="C97:V97"/>
    <mergeCell ref="C98:V98"/>
    <mergeCell ref="D82:H82"/>
    <mergeCell ref="B84:E84"/>
    <mergeCell ref="F84:L84"/>
    <mergeCell ref="M84:Q84"/>
    <mergeCell ref="R84:U84"/>
    <mergeCell ref="G86:Q86"/>
  </mergeCells>
  <phoneticPr fontId="2"/>
  <pageMargins left="0.78740157480314965" right="0.78740157480314965" top="0.78740157480314965" bottom="0.59055118110236227"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8C55-E485-42AF-8719-08F0E2DF1126}">
  <dimension ref="A1:Z80"/>
  <sheetViews>
    <sheetView showZeros="0" view="pageBreakPreview" zoomScale="85" zoomScaleNormal="80" zoomScaleSheetLayoutView="85" workbookViewId="0">
      <selection sqref="A1:E1"/>
    </sheetView>
  </sheetViews>
  <sheetFormatPr defaultColWidth="9" defaultRowHeight="13.5"/>
  <cols>
    <col min="1" max="1" width="3.875" style="1" customWidth="1"/>
    <col min="2" max="2" width="2.625" style="4" customWidth="1"/>
    <col min="3" max="3" width="2.625" style="1" customWidth="1"/>
    <col min="4" max="4" width="1.375" style="1" customWidth="1"/>
    <col min="5" max="5" width="7" style="1" customWidth="1"/>
    <col min="6" max="6" width="6" style="1" customWidth="1"/>
    <col min="7" max="7" width="3.625" style="1" customWidth="1"/>
    <col min="8" max="8" width="6.25" style="1" customWidth="1"/>
    <col min="9" max="9" width="2.375" style="1" customWidth="1"/>
    <col min="10" max="10" width="6.625" style="1" customWidth="1"/>
    <col min="11" max="11" width="4" style="1" customWidth="1"/>
    <col min="12" max="20" width="3.625" style="1" customWidth="1"/>
    <col min="21" max="21" width="4.5" style="1" customWidth="1"/>
    <col min="22" max="22" width="2.5" style="1" customWidth="1"/>
    <col min="23" max="23" width="3.75" style="1" customWidth="1"/>
    <col min="24" max="16384" width="9" style="1"/>
  </cols>
  <sheetData>
    <row r="1" spans="1:26" s="2" customFormat="1" ht="15.75" customHeight="1">
      <c r="A1" s="997"/>
      <c r="B1" s="997"/>
      <c r="C1" s="997"/>
      <c r="D1" s="997"/>
      <c r="E1" s="997"/>
      <c r="Q1" s="15"/>
      <c r="R1" s="316"/>
      <c r="S1" s="316"/>
      <c r="T1" s="1280" t="s">
        <v>836</v>
      </c>
      <c r="U1" s="1280"/>
      <c r="V1" s="1280"/>
    </row>
    <row r="2" spans="1:26" s="2" customFormat="1" ht="32.1" customHeight="1">
      <c r="Q2" s="15"/>
      <c r="R2" s="1"/>
      <c r="S2" s="15"/>
      <c r="T2" s="1"/>
      <c r="U2" s="1"/>
    </row>
    <row r="3" spans="1:26" s="2" customFormat="1" ht="9.75" customHeight="1">
      <c r="B3" s="1265" t="s">
        <v>36</v>
      </c>
      <c r="C3" s="473"/>
      <c r="D3" s="473"/>
      <c r="E3" s="473"/>
      <c r="F3" s="473"/>
      <c r="G3" s="473"/>
      <c r="H3" s="473"/>
      <c r="I3" s="35"/>
      <c r="P3" s="30"/>
      <c r="Q3" s="15"/>
      <c r="R3" s="1"/>
      <c r="S3" s="15"/>
      <c r="T3" s="1"/>
      <c r="U3" s="1"/>
    </row>
    <row r="4" spans="1:26" s="2" customFormat="1" ht="13.7" customHeight="1">
      <c r="B4" s="473"/>
      <c r="C4" s="473"/>
      <c r="D4" s="473"/>
      <c r="E4" s="473"/>
      <c r="F4" s="473"/>
      <c r="G4" s="473"/>
      <c r="H4" s="473"/>
      <c r="I4" s="35"/>
      <c r="N4" s="1282">
        <f>'記入事項（2025.7.2）'!D5</f>
        <v>45823</v>
      </c>
      <c r="O4" s="1283"/>
      <c r="P4" s="1283"/>
      <c r="Q4" s="1283"/>
      <c r="R4" s="1283"/>
      <c r="S4" s="1283"/>
      <c r="T4" s="1283"/>
      <c r="U4" s="1283"/>
    </row>
    <row r="5" spans="1:26" s="2" customFormat="1" ht="16.5" customHeight="1">
      <c r="N5" s="1283"/>
      <c r="O5" s="1283"/>
      <c r="P5" s="1283"/>
      <c r="Q5" s="1283"/>
      <c r="R5" s="1283"/>
      <c r="S5" s="1283"/>
      <c r="T5" s="1283"/>
      <c r="U5" s="1283"/>
    </row>
    <row r="6" spans="1:26" s="2" customFormat="1" ht="13.7" customHeight="1">
      <c r="B6" s="469" t="str">
        <f>'記入事項（2025.7.2）'!D8</f>
        <v>ABC株式会社　◇◇センター　新築工事</v>
      </c>
      <c r="C6" s="469"/>
      <c r="D6" s="469"/>
      <c r="E6" s="469"/>
      <c r="F6" s="469"/>
      <c r="G6" s="469"/>
      <c r="H6" s="469"/>
      <c r="I6" s="451" t="s">
        <v>828</v>
      </c>
      <c r="J6" s="472"/>
      <c r="K6" s="472"/>
      <c r="L6" s="466" t="s">
        <v>65</v>
      </c>
      <c r="S6" s="1266" t="s">
        <v>195</v>
      </c>
      <c r="T6" s="1266"/>
      <c r="U6" s="1266"/>
    </row>
    <row r="7" spans="1:26" s="2" customFormat="1" ht="15" customHeight="1">
      <c r="B7" s="959"/>
      <c r="C7" s="959"/>
      <c r="D7" s="959"/>
      <c r="E7" s="959"/>
      <c r="F7" s="959"/>
      <c r="G7" s="959"/>
      <c r="H7" s="959"/>
      <c r="I7" s="1220"/>
      <c r="J7" s="1220"/>
      <c r="K7" s="1220"/>
      <c r="L7" s="977"/>
      <c r="P7" s="17"/>
      <c r="Q7" s="17"/>
      <c r="S7" s="1169" t="s">
        <v>161</v>
      </c>
      <c r="T7" s="1170"/>
      <c r="U7" s="1171"/>
    </row>
    <row r="8" spans="1:26" s="2" customFormat="1" ht="13.7" customHeight="1">
      <c r="P8" s="17"/>
      <c r="Q8" s="17"/>
      <c r="S8" s="1172" t="s">
        <v>226</v>
      </c>
      <c r="T8" s="1173"/>
      <c r="U8" s="1174"/>
    </row>
    <row r="9" spans="1:26" s="2" customFormat="1" ht="25.5" customHeight="1">
      <c r="B9" s="24"/>
      <c r="C9" s="24"/>
      <c r="D9" s="24"/>
      <c r="E9" s="24"/>
      <c r="F9" s="24"/>
      <c r="G9" s="1225" t="s">
        <v>194</v>
      </c>
      <c r="H9" s="1225"/>
      <c r="I9" s="1225"/>
      <c r="J9" s="1225"/>
      <c r="K9" s="1225"/>
      <c r="L9" s="1225"/>
      <c r="M9" s="1225"/>
      <c r="N9" s="1225"/>
      <c r="O9" s="24"/>
      <c r="P9" s="24"/>
      <c r="Q9" s="24"/>
      <c r="R9" s="24"/>
      <c r="S9" s="52"/>
      <c r="T9" s="1"/>
      <c r="U9" s="51"/>
    </row>
    <row r="10" spans="1:26" s="2" customFormat="1" ht="12.2" customHeight="1">
      <c r="B10" s="24"/>
      <c r="C10" s="24"/>
      <c r="D10" s="24"/>
      <c r="E10" s="24"/>
      <c r="F10" s="24"/>
      <c r="G10" s="1225"/>
      <c r="H10" s="1225"/>
      <c r="I10" s="1225"/>
      <c r="J10" s="1225"/>
      <c r="K10" s="1225"/>
      <c r="L10" s="1225"/>
      <c r="M10" s="1225"/>
      <c r="N10" s="1225"/>
      <c r="O10" s="24"/>
      <c r="P10" s="24"/>
      <c r="Q10" s="24"/>
      <c r="R10" s="24"/>
      <c r="S10" s="44"/>
      <c r="U10" s="71"/>
      <c r="V10" s="18"/>
    </row>
    <row r="11" spans="1:26" s="2" customFormat="1" ht="2.25" customHeight="1">
      <c r="B11" s="34"/>
      <c r="C11" s="34"/>
      <c r="D11" s="34"/>
      <c r="E11" s="34"/>
      <c r="F11" s="34"/>
      <c r="G11" s="34"/>
      <c r="H11" s="34"/>
      <c r="I11" s="34"/>
      <c r="J11" s="34"/>
      <c r="K11" s="34"/>
      <c r="L11" s="34"/>
      <c r="M11" s="34"/>
      <c r="N11" s="34"/>
      <c r="O11" s="34"/>
      <c r="P11" s="34"/>
      <c r="Q11" s="34"/>
      <c r="R11" s="34"/>
      <c r="S11" s="72"/>
      <c r="T11" s="34"/>
      <c r="U11" s="71"/>
    </row>
    <row r="12" spans="1:26" ht="16.5" customHeight="1">
      <c r="S12" s="56"/>
      <c r="T12" s="57"/>
      <c r="U12" s="58"/>
    </row>
    <row r="13" spans="1:26" ht="17.45" customHeight="1">
      <c r="Z13" s="33"/>
    </row>
    <row r="14" spans="1:26" ht="26.1" customHeight="1">
      <c r="E14" s="454" t="s">
        <v>197</v>
      </c>
      <c r="F14" s="454"/>
      <c r="G14" s="454"/>
      <c r="I14" s="1" t="s">
        <v>168</v>
      </c>
      <c r="J14" s="1241"/>
      <c r="K14" s="1284"/>
      <c r="L14" s="1284"/>
      <c r="M14" s="1284"/>
      <c r="N14" s="1284"/>
      <c r="O14" s="1284"/>
      <c r="Q14" s="387">
        <v>8</v>
      </c>
      <c r="R14" s="1" t="s">
        <v>215</v>
      </c>
      <c r="S14" s="387">
        <v>30</v>
      </c>
      <c r="T14" s="1" t="s">
        <v>216</v>
      </c>
    </row>
    <row r="15" spans="1:26" ht="26.1" customHeight="1">
      <c r="B15" s="1268" t="s">
        <v>217</v>
      </c>
      <c r="C15" s="1268" t="s">
        <v>218</v>
      </c>
      <c r="E15" s="454"/>
      <c r="F15" s="454"/>
      <c r="G15" s="454"/>
      <c r="I15" s="1" t="s">
        <v>169</v>
      </c>
      <c r="J15" s="1241"/>
      <c r="K15" s="1284"/>
      <c r="L15" s="1284"/>
      <c r="M15" s="1284"/>
      <c r="N15" s="1284"/>
      <c r="O15" s="1284"/>
      <c r="Q15" s="387">
        <v>17</v>
      </c>
      <c r="R15" s="1" t="s">
        <v>215</v>
      </c>
      <c r="S15" s="387">
        <v>30</v>
      </c>
      <c r="T15" s="1" t="s">
        <v>216</v>
      </c>
    </row>
    <row r="16" spans="1:26" ht="24.95" customHeight="1">
      <c r="B16" s="1269"/>
      <c r="C16" s="1269"/>
      <c r="E16" s="454" t="s">
        <v>196</v>
      </c>
      <c r="F16" s="454"/>
      <c r="G16" s="454"/>
      <c r="I16" s="475" t="str">
        <f>'記入事項（2025.7.2）'!D29</f>
        <v>現場代理人 氏名</v>
      </c>
      <c r="J16" s="475"/>
      <c r="K16" s="475"/>
      <c r="L16" s="475"/>
      <c r="M16" s="475"/>
      <c r="N16" s="475"/>
      <c r="O16" s="475"/>
      <c r="P16" s="475"/>
      <c r="Q16" s="475"/>
      <c r="R16" s="475"/>
      <c r="S16" s="475"/>
      <c r="T16" s="475"/>
    </row>
    <row r="17" spans="2:22" ht="24.95" customHeight="1">
      <c r="B17" s="1269"/>
      <c r="C17" s="1269"/>
      <c r="E17" s="454" t="s">
        <v>198</v>
      </c>
      <c r="F17" s="454"/>
      <c r="G17" s="454"/>
      <c r="I17" s="1254"/>
      <c r="J17" s="1254"/>
      <c r="K17" s="1254"/>
      <c r="L17" s="1254"/>
      <c r="M17" s="1254"/>
      <c r="N17" s="1254"/>
      <c r="O17" s="1254"/>
      <c r="P17" s="1254"/>
      <c r="Q17" s="1254"/>
      <c r="R17" s="1254"/>
      <c r="S17" s="1254"/>
      <c r="T17" s="1254"/>
    </row>
    <row r="18" spans="2:22" ht="24.95" customHeight="1">
      <c r="B18" s="1269"/>
      <c r="C18" s="1269"/>
      <c r="E18" s="454" t="s">
        <v>199</v>
      </c>
      <c r="F18" s="1267"/>
      <c r="G18" s="1267"/>
      <c r="H18" s="20"/>
      <c r="I18" s="1254"/>
      <c r="J18" s="1255"/>
      <c r="K18" s="1255"/>
      <c r="L18" s="1255"/>
      <c r="M18" s="1255"/>
      <c r="N18" s="1255"/>
      <c r="O18" s="1255"/>
      <c r="P18" s="1255"/>
      <c r="Q18" s="1255"/>
      <c r="R18" s="1255"/>
      <c r="S18" s="1255"/>
      <c r="T18" s="1255"/>
    </row>
    <row r="19" spans="2:22" ht="24.95" customHeight="1">
      <c r="B19" s="1269"/>
      <c r="C19" s="1269"/>
      <c r="D19" s="29"/>
      <c r="E19" s="454" t="s">
        <v>200</v>
      </c>
      <c r="F19" s="454"/>
      <c r="G19" s="454"/>
      <c r="H19" s="29"/>
      <c r="I19" s="1254"/>
      <c r="J19" s="1255"/>
      <c r="K19" s="1255"/>
      <c r="L19" s="1255"/>
      <c r="M19" s="1255"/>
      <c r="N19" s="1255"/>
      <c r="O19" s="1255"/>
      <c r="P19" s="1255"/>
      <c r="Q19" s="1255"/>
      <c r="R19" s="1255"/>
      <c r="S19" s="1255"/>
      <c r="T19" s="1255"/>
      <c r="U19" s="29"/>
      <c r="V19" s="29"/>
    </row>
    <row r="20" spans="2:22" ht="24.95" customHeight="1">
      <c r="B20" s="1269"/>
      <c r="C20" s="1269"/>
      <c r="E20" s="454" t="s">
        <v>201</v>
      </c>
      <c r="F20" s="454"/>
      <c r="G20" s="454"/>
      <c r="I20" s="1254"/>
      <c r="J20" s="1255"/>
      <c r="K20" s="1255"/>
      <c r="L20" s="1255"/>
      <c r="M20" s="1255"/>
      <c r="N20" s="1255"/>
      <c r="O20" s="1255"/>
      <c r="P20" s="1255"/>
      <c r="Q20" s="1255"/>
      <c r="R20" s="1255"/>
      <c r="S20" s="1255"/>
      <c r="T20" s="1255"/>
    </row>
    <row r="21" spans="2:22" ht="24.95" customHeight="1">
      <c r="B21" s="1269"/>
      <c r="C21" s="1269"/>
      <c r="D21" s="31"/>
      <c r="E21" s="454" t="s">
        <v>202</v>
      </c>
      <c r="F21" s="1267"/>
      <c r="G21" s="1267"/>
      <c r="I21" s="1254"/>
      <c r="J21" s="1255"/>
      <c r="K21" s="1255"/>
      <c r="L21" s="1255"/>
      <c r="M21" s="1255"/>
      <c r="N21" s="1255"/>
      <c r="O21" s="1255"/>
      <c r="P21" s="1255"/>
      <c r="Q21" s="1255"/>
      <c r="R21" s="1255"/>
      <c r="S21" s="1255"/>
      <c r="T21" s="1255"/>
      <c r="U21" s="32"/>
      <c r="V21" s="32"/>
    </row>
    <row r="22" spans="2:22" ht="13.7" customHeight="1">
      <c r="B22" s="1269"/>
      <c r="C22" s="1269"/>
      <c r="S22" s="30"/>
      <c r="T22" s="30"/>
      <c r="U22" s="30"/>
    </row>
    <row r="23" spans="2:22" ht="18" customHeight="1">
      <c r="B23" s="1269"/>
      <c r="C23" s="1269"/>
      <c r="D23" s="445" t="s">
        <v>219</v>
      </c>
      <c r="E23" s="443"/>
      <c r="F23" s="443"/>
      <c r="G23" s="443"/>
      <c r="H23" s="443"/>
      <c r="I23" s="443"/>
      <c r="J23" s="443"/>
      <c r="K23" s="443"/>
      <c r="L23" s="443"/>
      <c r="M23" s="443"/>
      <c r="N23" s="443"/>
      <c r="O23" s="443"/>
      <c r="P23" s="443"/>
      <c r="Q23" s="443"/>
      <c r="R23" s="443"/>
      <c r="S23" s="443"/>
      <c r="T23" s="443"/>
      <c r="U23" s="443"/>
      <c r="V23" s="443"/>
    </row>
    <row r="24" spans="2:22" ht="44.45" customHeight="1">
      <c r="B24" s="1269"/>
      <c r="C24" s="1269"/>
      <c r="S24" s="25"/>
      <c r="T24" s="25"/>
      <c r="U24" s="25"/>
    </row>
    <row r="25" spans="2:22" ht="24.75" customHeight="1">
      <c r="B25" s="1269"/>
      <c r="C25" s="1269"/>
    </row>
    <row r="26" spans="2:22">
      <c r="B26" s="1269"/>
      <c r="C26" s="1269"/>
    </row>
    <row r="27" spans="2:22" ht="90.75" customHeight="1">
      <c r="B27" s="1269"/>
      <c r="C27" s="1269"/>
      <c r="Q27" s="103"/>
    </row>
    <row r="28" spans="2:22">
      <c r="B28" s="1269"/>
      <c r="C28" s="1269"/>
    </row>
    <row r="29" spans="2:22">
      <c r="B29" s="1270"/>
      <c r="C29" s="1270"/>
    </row>
    <row r="30" spans="2:22">
      <c r="B30" s="1270"/>
      <c r="C30" s="1270"/>
    </row>
    <row r="31" spans="2:22" ht="17.100000000000001" customHeight="1">
      <c r="B31" s="1270"/>
      <c r="C31" s="1270"/>
      <c r="D31" s="26"/>
    </row>
    <row r="32" spans="2:22" ht="17.100000000000001" customHeight="1">
      <c r="B32" s="1270"/>
      <c r="C32" s="1270"/>
      <c r="F32" s="1271" t="s">
        <v>220</v>
      </c>
      <c r="G32" s="1267"/>
      <c r="H32" s="1267"/>
      <c r="I32" s="1267"/>
      <c r="J32" s="1267"/>
      <c r="K32" s="1267"/>
      <c r="L32" s="1267"/>
      <c r="M32" s="1267"/>
      <c r="N32" s="1267"/>
      <c r="O32" s="1267"/>
      <c r="P32" s="1267"/>
      <c r="Q32" s="1267"/>
      <c r="R32" s="1267"/>
      <c r="S32" s="1267"/>
      <c r="T32" s="1267"/>
    </row>
    <row r="33" spans="1:22" ht="17.100000000000001" customHeight="1">
      <c r="B33" s="1270"/>
      <c r="C33" s="1270"/>
    </row>
    <row r="34" spans="1:22" ht="17.100000000000001" customHeight="1">
      <c r="D34" s="1262" t="s">
        <v>221</v>
      </c>
      <c r="E34" s="1263"/>
      <c r="F34" s="1262" t="s">
        <v>222</v>
      </c>
      <c r="G34" s="1262"/>
      <c r="H34" s="1262"/>
      <c r="I34" s="1262"/>
      <c r="J34" s="1262"/>
      <c r="K34" s="1262" t="s">
        <v>223</v>
      </c>
      <c r="L34" s="1262"/>
      <c r="M34" s="1262"/>
      <c r="N34" s="1262"/>
      <c r="O34" s="1262"/>
      <c r="P34" s="1262"/>
      <c r="Q34" s="1262"/>
      <c r="R34" s="1262"/>
      <c r="S34" s="1264" t="s">
        <v>46</v>
      </c>
      <c r="T34" s="1264"/>
      <c r="U34" s="1264"/>
    </row>
    <row r="35" spans="1:22" ht="17.100000000000001" customHeight="1">
      <c r="D35" s="1256"/>
      <c r="E35" s="1257"/>
      <c r="F35" s="1259" t="str">
        <f>'記入事項（2025.7.2）'!D23</f>
        <v>株式会社　○◎工業</v>
      </c>
      <c r="G35" s="1260"/>
      <c r="H35" s="1260"/>
      <c r="I35" s="1260"/>
      <c r="J35" s="1260"/>
      <c r="K35" s="1259" t="str">
        <f>'記入事項（2025.7.2）'!D29</f>
        <v>現場代理人 氏名</v>
      </c>
      <c r="L35" s="1260"/>
      <c r="M35" s="1260"/>
      <c r="N35" s="1260"/>
      <c r="O35" s="1260"/>
      <c r="P35" s="1260"/>
      <c r="Q35" s="1260"/>
      <c r="R35" s="1260"/>
      <c r="S35" s="1035"/>
      <c r="T35" s="1275"/>
      <c r="U35" s="1275"/>
    </row>
    <row r="36" spans="1:22" ht="17.100000000000001" customHeight="1">
      <c r="D36" s="1258"/>
      <c r="E36" s="1258"/>
      <c r="F36" s="1261"/>
      <c r="G36" s="1261"/>
      <c r="H36" s="1261"/>
      <c r="I36" s="1261"/>
      <c r="J36" s="1261"/>
      <c r="K36" s="1261"/>
      <c r="L36" s="1261"/>
      <c r="M36" s="1261"/>
      <c r="N36" s="1261"/>
      <c r="O36" s="1261"/>
      <c r="P36" s="1261"/>
      <c r="Q36" s="1261"/>
      <c r="R36" s="1261"/>
      <c r="S36" s="1276"/>
      <c r="T36" s="1276"/>
      <c r="U36" s="1276"/>
    </row>
    <row r="37" spans="1:22" ht="8.4499999999999993" customHeight="1">
      <c r="D37" s="26"/>
    </row>
    <row r="38" spans="1:22" ht="21.75" customHeight="1">
      <c r="D38" s="26"/>
      <c r="E38" s="1" t="s">
        <v>224</v>
      </c>
      <c r="H38" s="1274"/>
      <c r="I38" s="1274"/>
      <c r="J38" s="1274"/>
      <c r="K38" s="1274"/>
      <c r="L38" s="1274"/>
      <c r="M38" s="1274"/>
      <c r="N38" s="1274"/>
      <c r="O38" s="33" t="s">
        <v>225</v>
      </c>
      <c r="P38" s="33"/>
      <c r="Q38" s="1272"/>
      <c r="R38" s="1273"/>
      <c r="S38" s="1273"/>
      <c r="T38" s="1273"/>
      <c r="U38" s="1273"/>
    </row>
    <row r="39" spans="1:22" ht="12.75" customHeight="1"/>
    <row r="40" spans="1:22" ht="13.5" customHeight="1"/>
    <row r="41" spans="1:22" s="2" customFormat="1" ht="18.75" customHeight="1">
      <c r="A41" s="853" t="s">
        <v>831</v>
      </c>
      <c r="B41" s="853"/>
      <c r="C41" s="853"/>
      <c r="D41" s="853"/>
      <c r="E41" s="853"/>
      <c r="Q41" s="15"/>
      <c r="R41" s="316"/>
      <c r="S41" s="316"/>
      <c r="T41" s="1280" t="s">
        <v>836</v>
      </c>
      <c r="U41" s="1280"/>
      <c r="V41" s="1280"/>
    </row>
    <row r="42" spans="1:22" s="2" customFormat="1" ht="32.1" customHeight="1">
      <c r="Q42" s="15"/>
      <c r="R42" s="1"/>
      <c r="S42" s="15"/>
      <c r="T42" s="1"/>
      <c r="U42" s="1"/>
    </row>
    <row r="43" spans="1:22" s="2" customFormat="1" ht="9.75" customHeight="1">
      <c r="B43" s="1265" t="s">
        <v>36</v>
      </c>
      <c r="C43" s="473"/>
      <c r="D43" s="473"/>
      <c r="E43" s="473"/>
      <c r="F43" s="473"/>
      <c r="G43" s="473"/>
      <c r="H43" s="473"/>
      <c r="I43" s="35"/>
      <c r="P43" s="30"/>
      <c r="Q43" s="15"/>
      <c r="R43" s="103"/>
      <c r="S43" s="15"/>
      <c r="T43" s="1"/>
      <c r="U43" s="1"/>
    </row>
    <row r="44" spans="1:22" s="2" customFormat="1" ht="13.7" customHeight="1">
      <c r="B44" s="473"/>
      <c r="C44" s="473"/>
      <c r="D44" s="473"/>
      <c r="E44" s="473"/>
      <c r="F44" s="473"/>
      <c r="G44" s="473"/>
      <c r="H44" s="473"/>
      <c r="I44" s="35"/>
      <c r="N44" s="1282">
        <f>'記入事項（2025.7.2）'!D5</f>
        <v>45823</v>
      </c>
      <c r="O44" s="1283"/>
      <c r="P44" s="1283"/>
      <c r="Q44" s="1283"/>
      <c r="R44" s="1283"/>
      <c r="S44" s="1283"/>
      <c r="T44" s="1283"/>
      <c r="U44" s="1283"/>
    </row>
    <row r="45" spans="1:22" s="2" customFormat="1" ht="16.5" customHeight="1">
      <c r="N45" s="1283"/>
      <c r="O45" s="1283"/>
      <c r="P45" s="1283"/>
      <c r="Q45" s="1283"/>
      <c r="R45" s="1283"/>
      <c r="S45" s="1283"/>
      <c r="T45" s="1283"/>
      <c r="U45" s="1283"/>
    </row>
    <row r="46" spans="1:22" s="2" customFormat="1" ht="13.7" customHeight="1">
      <c r="B46" s="469" t="str">
        <f>'記入事項（2025.7.2）'!D8</f>
        <v>ABC株式会社　◇◇センター　新築工事</v>
      </c>
      <c r="C46" s="469"/>
      <c r="D46" s="469"/>
      <c r="E46" s="469"/>
      <c r="F46" s="469"/>
      <c r="G46" s="469"/>
      <c r="H46" s="469"/>
      <c r="I46" s="451" t="s">
        <v>828</v>
      </c>
      <c r="J46" s="472"/>
      <c r="K46" s="472"/>
      <c r="L46" s="466" t="s">
        <v>65</v>
      </c>
      <c r="S46" s="1266" t="s">
        <v>195</v>
      </c>
      <c r="T46" s="1266"/>
      <c r="U46" s="1266"/>
    </row>
    <row r="47" spans="1:22" s="2" customFormat="1" ht="15" customHeight="1">
      <c r="B47" s="959"/>
      <c r="C47" s="959"/>
      <c r="D47" s="959"/>
      <c r="E47" s="959"/>
      <c r="F47" s="959"/>
      <c r="G47" s="959"/>
      <c r="H47" s="959"/>
      <c r="I47" s="1220"/>
      <c r="J47" s="1220"/>
      <c r="K47" s="1220"/>
      <c r="L47" s="977"/>
      <c r="P47" s="17"/>
      <c r="Q47" s="17"/>
      <c r="S47" s="1169" t="s">
        <v>161</v>
      </c>
      <c r="T47" s="1170"/>
      <c r="U47" s="1171"/>
    </row>
    <row r="48" spans="1:22" s="2" customFormat="1" ht="13.7" customHeight="1">
      <c r="P48" s="17"/>
      <c r="Q48" s="17"/>
      <c r="S48" s="1172" t="s">
        <v>226</v>
      </c>
      <c r="T48" s="1173"/>
      <c r="U48" s="1174"/>
    </row>
    <row r="49" spans="2:22" s="2" customFormat="1" ht="25.5" customHeight="1">
      <c r="B49" s="24"/>
      <c r="C49" s="24"/>
      <c r="D49" s="24"/>
      <c r="E49" s="24"/>
      <c r="F49" s="24"/>
      <c r="G49" s="1225" t="s">
        <v>194</v>
      </c>
      <c r="H49" s="1225"/>
      <c r="I49" s="1225"/>
      <c r="J49" s="1225"/>
      <c r="K49" s="1225"/>
      <c r="L49" s="1225"/>
      <c r="M49" s="1225"/>
      <c r="N49" s="1225"/>
      <c r="O49" s="24"/>
      <c r="P49" s="24"/>
      <c r="Q49" s="24"/>
      <c r="R49" s="24"/>
      <c r="S49" s="52"/>
      <c r="T49" s="1"/>
      <c r="U49" s="51"/>
    </row>
    <row r="50" spans="2:22" s="2" customFormat="1" ht="12.2" customHeight="1">
      <c r="B50" s="24"/>
      <c r="C50" s="24"/>
      <c r="D50" s="24"/>
      <c r="E50" s="24"/>
      <c r="F50" s="24"/>
      <c r="G50" s="1225"/>
      <c r="H50" s="1225"/>
      <c r="I50" s="1225"/>
      <c r="J50" s="1225"/>
      <c r="K50" s="1225"/>
      <c r="L50" s="1225"/>
      <c r="M50" s="1225"/>
      <c r="N50" s="1225"/>
      <c r="O50" s="24"/>
      <c r="P50" s="24"/>
      <c r="Q50" s="24"/>
      <c r="R50" s="24"/>
      <c r="S50" s="44"/>
      <c r="U50" s="71"/>
      <c r="V50" s="18"/>
    </row>
    <row r="51" spans="2:22" s="2" customFormat="1" ht="2.25" customHeight="1">
      <c r="B51" s="34"/>
      <c r="C51" s="34"/>
      <c r="D51" s="34"/>
      <c r="E51" s="34"/>
      <c r="F51" s="34"/>
      <c r="G51" s="34"/>
      <c r="H51" s="34"/>
      <c r="I51" s="34"/>
      <c r="J51" s="34"/>
      <c r="K51" s="34"/>
      <c r="L51" s="34"/>
      <c r="M51" s="34"/>
      <c r="N51" s="34"/>
      <c r="O51" s="34"/>
      <c r="P51" s="34"/>
      <c r="Q51" s="34"/>
      <c r="R51" s="34"/>
      <c r="S51" s="72"/>
      <c r="T51" s="34"/>
      <c r="U51" s="71"/>
    </row>
    <row r="52" spans="2:22" ht="16.5" customHeight="1">
      <c r="S52" s="56"/>
      <c r="T52" s="57"/>
      <c r="U52" s="58"/>
    </row>
    <row r="53" spans="2:22" ht="17.45" customHeight="1"/>
    <row r="54" spans="2:22" ht="26.1" customHeight="1">
      <c r="E54" s="454" t="s">
        <v>197</v>
      </c>
      <c r="F54" s="454"/>
      <c r="G54" s="454"/>
      <c r="I54" s="1" t="s">
        <v>168</v>
      </c>
      <c r="J54" s="852">
        <f>'記入事項（2025.7.2）'!D17</f>
        <v>45840</v>
      </c>
      <c r="K54" s="1279"/>
      <c r="L54" s="1279"/>
      <c r="M54" s="1279"/>
      <c r="N54" s="1279"/>
      <c r="O54" s="1279"/>
      <c r="Q54" s="103">
        <v>8</v>
      </c>
      <c r="R54" s="1" t="s">
        <v>215</v>
      </c>
      <c r="S54" s="103">
        <v>30</v>
      </c>
      <c r="T54" s="1" t="s">
        <v>216</v>
      </c>
    </row>
    <row r="55" spans="2:22" ht="26.1" customHeight="1">
      <c r="B55" s="1268" t="s">
        <v>217</v>
      </c>
      <c r="C55" s="1268" t="s">
        <v>218</v>
      </c>
      <c r="E55" s="454"/>
      <c r="F55" s="454"/>
      <c r="G55" s="454"/>
      <c r="I55" s="1" t="s">
        <v>169</v>
      </c>
      <c r="J55" s="852">
        <f>'記入事項（2025.7.2）'!E17</f>
        <v>46203</v>
      </c>
      <c r="K55" s="1279"/>
      <c r="L55" s="1279"/>
      <c r="M55" s="1279"/>
      <c r="N55" s="1279"/>
      <c r="O55" s="1279"/>
      <c r="Q55" s="103">
        <v>17</v>
      </c>
      <c r="R55" s="1" t="s">
        <v>215</v>
      </c>
      <c r="S55" s="103">
        <v>30</v>
      </c>
      <c r="T55" s="1" t="s">
        <v>216</v>
      </c>
    </row>
    <row r="56" spans="2:22" ht="24.95" customHeight="1">
      <c r="B56" s="1269"/>
      <c r="C56" s="1269"/>
      <c r="E56" s="454" t="s">
        <v>196</v>
      </c>
      <c r="F56" s="454"/>
      <c r="G56" s="454"/>
      <c r="I56" s="475" t="str">
        <f>'記入事項（2025.7.2）'!D29</f>
        <v>現場代理人 氏名</v>
      </c>
      <c r="J56" s="475"/>
      <c r="K56" s="475"/>
      <c r="L56" s="475"/>
      <c r="M56" s="475"/>
      <c r="N56" s="475"/>
      <c r="O56" s="475"/>
      <c r="P56" s="475"/>
      <c r="Q56" s="475"/>
      <c r="R56" s="475"/>
      <c r="S56" s="475"/>
      <c r="T56" s="475"/>
    </row>
    <row r="57" spans="2:22" ht="24.95" customHeight="1">
      <c r="B57" s="1269"/>
      <c r="C57" s="1269"/>
      <c r="E57" s="454" t="s">
        <v>198</v>
      </c>
      <c r="F57" s="454"/>
      <c r="G57" s="454"/>
      <c r="I57" s="475" t="s">
        <v>1</v>
      </c>
      <c r="J57" s="475"/>
      <c r="K57" s="475"/>
      <c r="L57" s="475"/>
      <c r="M57" s="475"/>
      <c r="N57" s="475"/>
      <c r="O57" s="475"/>
      <c r="P57" s="475"/>
      <c r="Q57" s="475"/>
      <c r="R57" s="475"/>
      <c r="S57" s="475"/>
      <c r="T57" s="475"/>
    </row>
    <row r="58" spans="2:22" ht="24.95" customHeight="1">
      <c r="B58" s="1269"/>
      <c r="C58" s="1269"/>
      <c r="E58" s="454" t="s">
        <v>199</v>
      </c>
      <c r="F58" s="1267"/>
      <c r="G58" s="1267"/>
      <c r="H58" s="20"/>
      <c r="I58" s="475" t="s">
        <v>2</v>
      </c>
      <c r="J58" s="476"/>
      <c r="K58" s="476"/>
      <c r="L58" s="476"/>
      <c r="M58" s="476"/>
      <c r="N58" s="476"/>
      <c r="O58" s="476"/>
      <c r="P58" s="476"/>
      <c r="Q58" s="476"/>
      <c r="R58" s="476"/>
      <c r="S58" s="476"/>
      <c r="T58" s="476"/>
    </row>
    <row r="59" spans="2:22" ht="24.95" customHeight="1">
      <c r="B59" s="1269"/>
      <c r="C59" s="1269"/>
      <c r="D59" s="29"/>
      <c r="E59" s="454" t="s">
        <v>200</v>
      </c>
      <c r="F59" s="454"/>
      <c r="G59" s="454"/>
      <c r="H59" s="29"/>
      <c r="I59" s="475" t="s">
        <v>344</v>
      </c>
      <c r="J59" s="476"/>
      <c r="K59" s="476"/>
      <c r="L59" s="476"/>
      <c r="M59" s="476"/>
      <c r="N59" s="476"/>
      <c r="O59" s="476"/>
      <c r="P59" s="476"/>
      <c r="Q59" s="476"/>
      <c r="R59" s="476"/>
      <c r="S59" s="476"/>
      <c r="T59" s="476"/>
      <c r="U59" s="29"/>
      <c r="V59" s="29"/>
    </row>
    <row r="60" spans="2:22" ht="24.95" customHeight="1">
      <c r="B60" s="1269"/>
      <c r="C60" s="1269"/>
      <c r="E60" s="454" t="s">
        <v>201</v>
      </c>
      <c r="F60" s="454"/>
      <c r="G60" s="454"/>
      <c r="I60" s="475" t="s">
        <v>3</v>
      </c>
      <c r="J60" s="476"/>
      <c r="K60" s="476"/>
      <c r="L60" s="476"/>
      <c r="M60" s="476"/>
      <c r="N60" s="476"/>
      <c r="O60" s="476"/>
      <c r="P60" s="476"/>
      <c r="Q60" s="476"/>
      <c r="R60" s="476"/>
      <c r="S60" s="476"/>
      <c r="T60" s="476"/>
    </row>
    <row r="61" spans="2:22" ht="24.95" customHeight="1">
      <c r="B61" s="1269"/>
      <c r="C61" s="1269"/>
      <c r="D61" s="31"/>
      <c r="E61" s="454" t="s">
        <v>202</v>
      </c>
      <c r="F61" s="1267"/>
      <c r="G61" s="1267"/>
      <c r="I61" s="475"/>
      <c r="J61" s="476"/>
      <c r="K61" s="476"/>
      <c r="L61" s="476"/>
      <c r="M61" s="476"/>
      <c r="N61" s="476"/>
      <c r="O61" s="476"/>
      <c r="P61" s="476"/>
      <c r="Q61" s="476"/>
      <c r="R61" s="476"/>
      <c r="S61" s="476"/>
      <c r="T61" s="476"/>
      <c r="U61" s="32"/>
      <c r="V61" s="32"/>
    </row>
    <row r="62" spans="2:22" ht="13.7" customHeight="1">
      <c r="B62" s="1269"/>
      <c r="C62" s="1269"/>
      <c r="S62" s="30"/>
      <c r="T62" s="30"/>
      <c r="U62" s="30"/>
    </row>
    <row r="63" spans="2:22" ht="18" customHeight="1">
      <c r="B63" s="1269"/>
      <c r="C63" s="1269"/>
      <c r="D63" s="445" t="s">
        <v>219</v>
      </c>
      <c r="E63" s="443"/>
      <c r="F63" s="443"/>
      <c r="G63" s="443"/>
      <c r="H63" s="443"/>
      <c r="I63" s="443"/>
      <c r="J63" s="443"/>
      <c r="K63" s="443"/>
      <c r="L63" s="443"/>
      <c r="M63" s="443"/>
      <c r="N63" s="443"/>
      <c r="O63" s="443"/>
      <c r="P63" s="443"/>
      <c r="Q63" s="443"/>
      <c r="R63" s="443"/>
      <c r="S63" s="443"/>
      <c r="T63" s="443"/>
      <c r="U63" s="443"/>
      <c r="V63" s="443"/>
    </row>
    <row r="64" spans="2:22" ht="44.45" customHeight="1">
      <c r="B64" s="1269"/>
      <c r="C64" s="1269"/>
      <c r="S64" s="25"/>
      <c r="T64" s="25"/>
      <c r="U64" s="25"/>
    </row>
    <row r="65" spans="2:21" ht="24.75" customHeight="1">
      <c r="B65" s="1269"/>
      <c r="C65" s="1269"/>
    </row>
    <row r="66" spans="2:21">
      <c r="B66" s="1269"/>
      <c r="C66" s="1269"/>
    </row>
    <row r="67" spans="2:21" ht="90.75" customHeight="1">
      <c r="B67" s="1269"/>
      <c r="C67" s="1269"/>
    </row>
    <row r="68" spans="2:21">
      <c r="B68" s="1269"/>
      <c r="C68" s="1269"/>
    </row>
    <row r="69" spans="2:21">
      <c r="B69" s="1270"/>
      <c r="C69" s="1270"/>
    </row>
    <row r="70" spans="2:21">
      <c r="B70" s="1270"/>
      <c r="C70" s="1270"/>
    </row>
    <row r="71" spans="2:21" ht="17.100000000000001" customHeight="1">
      <c r="B71" s="1270"/>
      <c r="C71" s="1270"/>
      <c r="D71" s="26"/>
    </row>
    <row r="72" spans="2:21" ht="17.100000000000001" customHeight="1">
      <c r="B72" s="1270"/>
      <c r="C72" s="1270"/>
      <c r="F72" s="1271" t="s">
        <v>220</v>
      </c>
      <c r="G72" s="1267"/>
      <c r="H72" s="1267"/>
      <c r="I72" s="1267"/>
      <c r="J72" s="1267"/>
      <c r="K72" s="1267"/>
      <c r="L72" s="1267"/>
      <c r="M72" s="1267"/>
      <c r="N72" s="1267"/>
      <c r="O72" s="1267"/>
      <c r="P72" s="1267"/>
      <c r="Q72" s="1267"/>
      <c r="R72" s="1267"/>
      <c r="S72" s="1267"/>
      <c r="T72" s="1267"/>
    </row>
    <row r="73" spans="2:21" ht="17.100000000000001" customHeight="1">
      <c r="B73" s="1270"/>
      <c r="C73" s="1270"/>
    </row>
    <row r="74" spans="2:21" ht="17.100000000000001" customHeight="1">
      <c r="D74" s="1262" t="s">
        <v>221</v>
      </c>
      <c r="E74" s="1263"/>
      <c r="F74" s="1262" t="s">
        <v>222</v>
      </c>
      <c r="G74" s="1262"/>
      <c r="H74" s="1262"/>
      <c r="I74" s="1262"/>
      <c r="J74" s="1262"/>
      <c r="K74" s="1262" t="s">
        <v>223</v>
      </c>
      <c r="L74" s="1262"/>
      <c r="M74" s="1262"/>
      <c r="N74" s="1262"/>
      <c r="O74" s="1262"/>
      <c r="P74" s="1262"/>
      <c r="Q74" s="1262"/>
      <c r="R74" s="1262"/>
      <c r="S74" s="1264" t="s">
        <v>46</v>
      </c>
      <c r="T74" s="1264"/>
      <c r="U74" s="1264"/>
    </row>
    <row r="75" spans="2:21" ht="17.100000000000001" customHeight="1">
      <c r="D75" s="1259" t="s">
        <v>345</v>
      </c>
      <c r="E75" s="1277"/>
      <c r="F75" s="1259" t="str">
        <f>'記入事項（2025.7.2）'!D23</f>
        <v>株式会社　○◎工業</v>
      </c>
      <c r="G75" s="1260"/>
      <c r="H75" s="1260"/>
      <c r="I75" s="1260"/>
      <c r="J75" s="1260"/>
      <c r="K75" s="1259" t="str">
        <f>'記入事項（2025.7.2）'!D29</f>
        <v>現場代理人 氏名</v>
      </c>
      <c r="L75" s="1260"/>
      <c r="M75" s="1260"/>
      <c r="N75" s="1260"/>
      <c r="O75" s="1260"/>
      <c r="P75" s="1260"/>
      <c r="Q75" s="1260"/>
      <c r="R75" s="1260"/>
      <c r="S75" s="1035"/>
      <c r="T75" s="1275"/>
      <c r="U75" s="1275"/>
    </row>
    <row r="76" spans="2:21" ht="17.100000000000001" customHeight="1">
      <c r="D76" s="1278"/>
      <c r="E76" s="1278"/>
      <c r="F76" s="1261"/>
      <c r="G76" s="1261"/>
      <c r="H76" s="1261"/>
      <c r="I76" s="1261"/>
      <c r="J76" s="1261"/>
      <c r="K76" s="1261"/>
      <c r="L76" s="1261"/>
      <c r="M76" s="1261"/>
      <c r="N76" s="1261"/>
      <c r="O76" s="1261"/>
      <c r="P76" s="1261"/>
      <c r="Q76" s="1261"/>
      <c r="R76" s="1261"/>
      <c r="S76" s="1276"/>
      <c r="T76" s="1276"/>
      <c r="U76" s="1276"/>
    </row>
    <row r="77" spans="2:21" ht="8.4499999999999993" customHeight="1">
      <c r="D77" s="26"/>
    </row>
    <row r="78" spans="2:21" ht="21.75" customHeight="1">
      <c r="D78" s="26"/>
      <c r="E78" s="1" t="s">
        <v>224</v>
      </c>
      <c r="H78" s="475" t="str">
        <f>'記入事項（2025.7.2）'!D29</f>
        <v>現場代理人 氏名</v>
      </c>
      <c r="I78" s="475"/>
      <c r="J78" s="475"/>
      <c r="K78" s="475"/>
      <c r="L78" s="475"/>
      <c r="M78" s="475"/>
      <c r="N78" s="475"/>
      <c r="O78" s="33" t="s">
        <v>225</v>
      </c>
      <c r="P78" s="33"/>
      <c r="Q78" s="1281"/>
      <c r="R78" s="476"/>
      <c r="S78" s="476"/>
      <c r="T78" s="476"/>
      <c r="U78" s="476"/>
    </row>
    <row r="79" spans="2:21" ht="22.7" customHeight="1"/>
    <row r="80" spans="2:21" ht="32.450000000000003" customHeight="1"/>
  </sheetData>
  <mergeCells count="80">
    <mergeCell ref="H78:N78"/>
    <mergeCell ref="Q78:U78"/>
    <mergeCell ref="K75:R76"/>
    <mergeCell ref="S75:U76"/>
    <mergeCell ref="N4:U5"/>
    <mergeCell ref="N44:U45"/>
    <mergeCell ref="J14:O14"/>
    <mergeCell ref="J15:O15"/>
    <mergeCell ref="D75:E76"/>
    <mergeCell ref="F75:J76"/>
    <mergeCell ref="J54:O54"/>
    <mergeCell ref="J55:O55"/>
    <mergeCell ref="I58:T58"/>
    <mergeCell ref="D74:E74"/>
    <mergeCell ref="F74:J74"/>
    <mergeCell ref="S48:U48"/>
    <mergeCell ref="G49:N50"/>
    <mergeCell ref="E54:G55"/>
    <mergeCell ref="K74:R74"/>
    <mergeCell ref="S74:U74"/>
    <mergeCell ref="E61:G61"/>
    <mergeCell ref="I61:T61"/>
    <mergeCell ref="D63:V63"/>
    <mergeCell ref="F72:T72"/>
    <mergeCell ref="B55:B73"/>
    <mergeCell ref="C55:C73"/>
    <mergeCell ref="E56:G56"/>
    <mergeCell ref="I56:T56"/>
    <mergeCell ref="E57:G57"/>
    <mergeCell ref="I57:T57"/>
    <mergeCell ref="E58:G58"/>
    <mergeCell ref="E59:G59"/>
    <mergeCell ref="I59:T59"/>
    <mergeCell ref="E60:G60"/>
    <mergeCell ref="I60:T60"/>
    <mergeCell ref="A1:E1"/>
    <mergeCell ref="A41:E41"/>
    <mergeCell ref="B43:H44"/>
    <mergeCell ref="S8:U8"/>
    <mergeCell ref="I18:T18"/>
    <mergeCell ref="Q38:U38"/>
    <mergeCell ref="H38:N38"/>
    <mergeCell ref="S35:U36"/>
    <mergeCell ref="T1:V1"/>
    <mergeCell ref="T41:V41"/>
    <mergeCell ref="E16:G16"/>
    <mergeCell ref="B46:H47"/>
    <mergeCell ref="I46:K47"/>
    <mergeCell ref="L46:L47"/>
    <mergeCell ref="S46:U46"/>
    <mergeCell ref="S47:U47"/>
    <mergeCell ref="B3:H4"/>
    <mergeCell ref="I20:T20"/>
    <mergeCell ref="L6:L7"/>
    <mergeCell ref="S6:U6"/>
    <mergeCell ref="G9:N10"/>
    <mergeCell ref="E18:G18"/>
    <mergeCell ref="S7:U7"/>
    <mergeCell ref="I6:K7"/>
    <mergeCell ref="B15:B33"/>
    <mergeCell ref="E14:G15"/>
    <mergeCell ref="B6:H7"/>
    <mergeCell ref="C15:C33"/>
    <mergeCell ref="I16:T16"/>
    <mergeCell ref="I17:T17"/>
    <mergeCell ref="E20:G20"/>
    <mergeCell ref="D23:V23"/>
    <mergeCell ref="E17:G17"/>
    <mergeCell ref="I19:T19"/>
    <mergeCell ref="D35:E36"/>
    <mergeCell ref="F35:J36"/>
    <mergeCell ref="K35:R36"/>
    <mergeCell ref="E19:G19"/>
    <mergeCell ref="D34:E34"/>
    <mergeCell ref="F34:J34"/>
    <mergeCell ref="K34:R34"/>
    <mergeCell ref="S34:U34"/>
    <mergeCell ref="E21:G21"/>
    <mergeCell ref="F32:T32"/>
    <mergeCell ref="I21:T21"/>
  </mergeCells>
  <phoneticPr fontId="2"/>
  <pageMargins left="0.78740157480314965" right="0.78740157480314965" top="0.98425196850393704" bottom="0.98425196850393704" header="0.51181102362204722" footer="0.51181102362204722"/>
  <pageSetup paperSize="9" scale="94" orientation="portrait" blackAndWhite="1" horizontalDpi="300" verticalDpi="300" r:id="rId1"/>
  <headerFooter alignWithMargins="0"/>
  <rowBreaks count="1" manualBreakCount="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465F-C816-4273-96AE-34287147CF09}">
  <dimension ref="B1:Z34"/>
  <sheetViews>
    <sheetView showZeros="0" workbookViewId="0"/>
  </sheetViews>
  <sheetFormatPr defaultColWidth="9" defaultRowHeight="13.5"/>
  <cols>
    <col min="1" max="1" width="1.875" style="1" customWidth="1"/>
    <col min="2" max="2" width="6.875" style="1" customWidth="1"/>
    <col min="3" max="3" width="1.875" style="1" customWidth="1"/>
    <col min="4" max="4" width="4.375" style="4" customWidth="1"/>
    <col min="5" max="5" width="1.125" style="1" customWidth="1"/>
    <col min="6" max="6" width="3.75" style="1" customWidth="1"/>
    <col min="7" max="7" width="6.375" style="1" customWidth="1"/>
    <col min="8" max="8" width="2.875" style="1" customWidth="1"/>
    <col min="9" max="9" width="4.75" style="1" customWidth="1"/>
    <col min="10" max="10" width="2.125" style="1" customWidth="1"/>
    <col min="11" max="11" width="1.875" style="1" customWidth="1"/>
    <col min="12" max="12" width="2.125" style="1" customWidth="1"/>
    <col min="13" max="13" width="0.625" style="1" customWidth="1"/>
    <col min="14" max="14" width="2.125" style="1" customWidth="1"/>
    <col min="15" max="15" width="3.625" style="1" customWidth="1"/>
    <col min="16" max="16" width="2.875" style="1" customWidth="1"/>
    <col min="17" max="17" width="4.375" style="1" customWidth="1"/>
    <col min="18" max="18" width="2.375" style="1" customWidth="1"/>
    <col min="19" max="19" width="4.625" style="1" customWidth="1"/>
    <col min="20" max="20" width="3.625" style="1" customWidth="1"/>
    <col min="21" max="21" width="2.625" style="1" customWidth="1"/>
    <col min="22" max="23" width="2.5" style="1" customWidth="1"/>
    <col min="24" max="24" width="4.625" style="1" customWidth="1"/>
    <col min="25" max="25" width="5.5" style="1" customWidth="1"/>
    <col min="26" max="26" width="4.625" style="1" customWidth="1"/>
    <col min="27" max="16384" width="9" style="1"/>
  </cols>
  <sheetData>
    <row r="1" spans="2:26" s="2" customFormat="1" ht="15.75" customHeight="1">
      <c r="W1" s="33"/>
      <c r="X1" s="1280" t="s">
        <v>836</v>
      </c>
      <c r="Y1" s="1280"/>
      <c r="Z1" s="1280"/>
    </row>
    <row r="2" spans="2:26" s="2" customFormat="1" ht="29.25" customHeight="1">
      <c r="B2" s="65"/>
      <c r="C2" s="66"/>
      <c r="D2" s="66"/>
      <c r="E2" s="66"/>
      <c r="F2" s="66"/>
      <c r="G2" s="66"/>
      <c r="H2" s="479" t="s">
        <v>5</v>
      </c>
      <c r="I2" s="479"/>
      <c r="J2" s="479"/>
      <c r="K2" s="479"/>
      <c r="L2" s="479"/>
      <c r="M2" s="479"/>
      <c r="N2" s="479"/>
      <c r="O2" s="479"/>
      <c r="P2" s="479"/>
      <c r="Q2" s="479"/>
      <c r="R2" s="479"/>
      <c r="S2" s="479"/>
      <c r="T2" s="479"/>
      <c r="U2" s="479"/>
      <c r="V2" s="66"/>
      <c r="W2" s="66"/>
      <c r="X2" s="66"/>
      <c r="Y2" s="66"/>
      <c r="Z2" s="66"/>
    </row>
    <row r="3" spans="2:26" s="2" customFormat="1" ht="2.25" customHeight="1">
      <c r="C3" s="34"/>
      <c r="D3" s="34"/>
      <c r="E3" s="34"/>
      <c r="F3" s="34"/>
      <c r="G3" s="34"/>
      <c r="H3" s="34"/>
      <c r="I3" s="34"/>
      <c r="J3" s="34"/>
      <c r="K3" s="34"/>
      <c r="L3" s="34"/>
      <c r="M3" s="34"/>
      <c r="N3" s="34"/>
      <c r="O3" s="34"/>
      <c r="P3" s="34"/>
      <c r="Q3" s="34"/>
      <c r="R3" s="34"/>
      <c r="S3" s="34"/>
      <c r="T3" s="34"/>
      <c r="U3" s="34"/>
      <c r="V3" s="34"/>
      <c r="W3" s="34"/>
      <c r="X3" s="34"/>
      <c r="Y3" s="34"/>
      <c r="Z3" s="34"/>
    </row>
    <row r="4" spans="2:26" s="2" customFormat="1" ht="37.15" customHeight="1">
      <c r="H4" s="47"/>
      <c r="I4" s="47"/>
      <c r="J4" s="47"/>
      <c r="K4" s="47"/>
      <c r="L4" s="47"/>
      <c r="M4" s="47"/>
      <c r="N4" s="47"/>
      <c r="O4" s="47"/>
      <c r="P4" s="47"/>
      <c r="Q4" s="47"/>
      <c r="R4" s="47"/>
      <c r="S4" s="47"/>
      <c r="T4" s="47"/>
      <c r="U4" s="47"/>
      <c r="W4" s="15"/>
      <c r="X4" s="1"/>
      <c r="Y4" s="15"/>
      <c r="Z4" s="1"/>
    </row>
    <row r="5" spans="2:26" s="2" customFormat="1" ht="9.75" customHeight="1">
      <c r="B5" s="1285" t="s">
        <v>36</v>
      </c>
      <c r="C5" s="1286"/>
      <c r="D5" s="1286"/>
      <c r="E5" s="1286"/>
      <c r="F5" s="1286"/>
      <c r="G5" s="1286"/>
      <c r="H5" s="1286"/>
      <c r="I5" s="1286"/>
      <c r="J5" s="35"/>
      <c r="K5" s="35"/>
      <c r="L5" s="35"/>
      <c r="M5" s="35"/>
      <c r="N5" s="35"/>
      <c r="V5" s="30"/>
      <c r="W5" s="15"/>
      <c r="X5" s="1"/>
      <c r="Y5" s="15"/>
      <c r="Z5" s="1"/>
    </row>
    <row r="6" spans="2:26" s="2" customFormat="1" ht="13.7" customHeight="1">
      <c r="B6" s="1286"/>
      <c r="C6" s="1286"/>
      <c r="D6" s="1286"/>
      <c r="E6" s="1286"/>
      <c r="F6" s="1286"/>
      <c r="G6" s="1286"/>
      <c r="H6" s="1286"/>
      <c r="I6" s="1286"/>
      <c r="J6" s="35"/>
      <c r="K6" s="35"/>
      <c r="L6" s="35"/>
      <c r="M6" s="35"/>
      <c r="N6" s="35"/>
      <c r="W6" s="1"/>
      <c r="X6" s="1"/>
      <c r="Y6" s="1287"/>
      <c r="Z6" s="1287"/>
    </row>
    <row r="7" spans="2:26" s="2" customFormat="1" ht="16.5" customHeight="1">
      <c r="S7" s="1288">
        <f>'記入事項（2025.7.2）'!D5</f>
        <v>45823</v>
      </c>
      <c r="T7" s="1289"/>
      <c r="U7" s="1289"/>
      <c r="V7" s="1289"/>
      <c r="W7" s="1289"/>
      <c r="X7" s="1289"/>
      <c r="Y7" s="1289"/>
      <c r="Z7" s="1289"/>
    </row>
    <row r="8" spans="2:26" s="2" customFormat="1" ht="13.7" customHeight="1">
      <c r="B8" s="469" t="str">
        <f>'記入事項（2025.7.2）'!D8</f>
        <v>ABC株式会社　◇◇センター　新築工事</v>
      </c>
      <c r="C8" s="1137"/>
      <c r="D8" s="1137"/>
      <c r="E8" s="1137"/>
      <c r="F8" s="1137"/>
      <c r="G8" s="1137"/>
      <c r="H8" s="1137"/>
      <c r="I8" s="1287" t="s">
        <v>828</v>
      </c>
      <c r="J8" s="1139"/>
      <c r="K8" s="1139"/>
      <c r="L8" s="1139"/>
      <c r="M8" s="1139"/>
      <c r="N8" s="1139"/>
      <c r="O8" s="1290" t="s">
        <v>65</v>
      </c>
      <c r="P8"/>
      <c r="Q8" s="466"/>
      <c r="R8" s="466"/>
      <c r="Y8" s="1266"/>
      <c r="Z8" s="1266"/>
    </row>
    <row r="9" spans="2:26" s="2" customFormat="1" ht="15" customHeight="1">
      <c r="B9" s="991"/>
      <c r="C9" s="991"/>
      <c r="D9" s="991"/>
      <c r="E9" s="991"/>
      <c r="F9" s="991"/>
      <c r="G9" s="991"/>
      <c r="H9" s="991"/>
      <c r="I9" s="1140"/>
      <c r="J9" s="1140"/>
      <c r="K9" s="1140"/>
      <c r="L9" s="1140"/>
      <c r="M9" s="1140"/>
      <c r="N9" s="1140"/>
      <c r="O9" s="1291"/>
      <c r="P9"/>
      <c r="Q9" s="853"/>
      <c r="R9" s="853"/>
      <c r="V9" s="17"/>
      <c r="W9" s="17"/>
      <c r="Y9" s="1287"/>
      <c r="Z9" s="1287"/>
    </row>
    <row r="10" spans="2:26" ht="9" customHeight="1"/>
    <row r="11" spans="2:26" s="2" customFormat="1" ht="21.75" customHeight="1">
      <c r="P11" s="472" t="s">
        <v>1042</v>
      </c>
      <c r="Q11" s="441"/>
      <c r="R11" s="441"/>
      <c r="S11" s="441"/>
      <c r="V11" s="17"/>
      <c r="W11" s="17"/>
      <c r="Y11" s="1292"/>
      <c r="Z11" s="1292"/>
    </row>
    <row r="12" spans="2:26" ht="35.1" customHeight="1">
      <c r="K12" s="472" t="s">
        <v>252</v>
      </c>
      <c r="L12" s="472"/>
      <c r="M12" s="472"/>
      <c r="N12" s="472"/>
      <c r="O12" s="472"/>
      <c r="P12" s="470" t="str">
        <f>'記入事項（2025.7.2）'!D23</f>
        <v>株式会社　○◎工業</v>
      </c>
      <c r="Q12" s="470"/>
      <c r="R12" s="470"/>
      <c r="S12" s="470"/>
      <c r="T12" s="470"/>
      <c r="U12" s="470"/>
      <c r="V12" s="470"/>
      <c r="W12" s="470"/>
      <c r="X12" s="470"/>
      <c r="Y12" s="470"/>
    </row>
    <row r="13" spans="2:26" ht="35.1" customHeight="1">
      <c r="K13" s="472" t="s">
        <v>253</v>
      </c>
      <c r="L13" s="472"/>
      <c r="M13" s="472"/>
      <c r="N13" s="472"/>
      <c r="O13" s="472"/>
      <c r="P13" s="470" t="str">
        <f>'記入事項（2025.7.2）'!D20</f>
        <v>奈良県なら市ナラ町1-1-☆</v>
      </c>
      <c r="Q13" s="470"/>
      <c r="R13" s="470"/>
      <c r="S13" s="470"/>
      <c r="T13" s="470"/>
      <c r="U13" s="470"/>
      <c r="V13" s="470"/>
      <c r="W13" s="470"/>
      <c r="X13" s="470"/>
      <c r="Y13" s="470"/>
    </row>
    <row r="14" spans="2:26" ht="35.1" customHeight="1">
      <c r="K14" s="472" t="s">
        <v>249</v>
      </c>
      <c r="L14" s="472"/>
      <c r="M14" s="472"/>
      <c r="N14" s="472"/>
      <c r="O14" s="472"/>
      <c r="P14" s="470" t="str">
        <f>'記入事項（2025.7.2）'!D24</f>
        <v>○◎川　☆☆夫</v>
      </c>
      <c r="Q14" s="470"/>
      <c r="R14" s="470"/>
      <c r="S14" s="470"/>
      <c r="T14" s="470"/>
      <c r="U14" s="470"/>
      <c r="V14" s="470"/>
      <c r="W14" s="470"/>
      <c r="X14" s="470"/>
      <c r="Y14" s="470"/>
      <c r="Z14" s="1" t="s">
        <v>250</v>
      </c>
    </row>
    <row r="15" spans="2:26" ht="21.75" customHeight="1"/>
    <row r="16" spans="2:26" ht="23.1" customHeight="1">
      <c r="B16" s="853" t="s">
        <v>251</v>
      </c>
      <c r="C16" s="859"/>
      <c r="D16" s="859"/>
      <c r="E16" s="859"/>
      <c r="F16" s="859"/>
      <c r="G16" s="859"/>
      <c r="H16" s="859"/>
      <c r="I16" s="859"/>
      <c r="J16" s="859"/>
      <c r="K16" s="859"/>
      <c r="L16" s="859"/>
      <c r="M16" s="859"/>
      <c r="N16" s="859"/>
      <c r="O16" s="859"/>
      <c r="P16" s="859"/>
      <c r="Q16" s="859"/>
      <c r="R16" s="859"/>
      <c r="S16" s="859"/>
      <c r="T16" s="859"/>
      <c r="U16" s="859"/>
      <c r="V16" s="859"/>
      <c r="W16" s="859"/>
      <c r="X16" s="859"/>
      <c r="Y16" s="859"/>
    </row>
    <row r="17" spans="2:26" ht="27" customHeight="1">
      <c r="B17" s="445" t="s">
        <v>70</v>
      </c>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row>
    <row r="19" spans="2:26" ht="35.1" customHeight="1">
      <c r="B19" s="1299" t="s">
        <v>229</v>
      </c>
      <c r="C19" s="1090"/>
      <c r="D19" s="1300" t="s">
        <v>246</v>
      </c>
      <c r="E19" s="1301"/>
      <c r="F19" s="1302"/>
      <c r="G19" s="1302"/>
      <c r="H19" s="1303" t="s">
        <v>832</v>
      </c>
      <c r="I19" s="1304"/>
      <c r="J19" s="1304"/>
      <c r="K19" s="1304"/>
      <c r="L19" s="1304"/>
      <c r="M19" s="1304"/>
      <c r="N19" s="1304"/>
      <c r="O19" s="1304"/>
      <c r="P19" s="1304"/>
      <c r="Q19" s="1304"/>
      <c r="R19" s="1304"/>
      <c r="S19" s="1304"/>
      <c r="T19" s="1304"/>
      <c r="U19" s="1304"/>
      <c r="V19" s="1304"/>
      <c r="W19" s="1304"/>
      <c r="X19" s="1304"/>
      <c r="Y19" s="1304"/>
      <c r="Z19" s="1305"/>
    </row>
    <row r="20" spans="2:26" ht="35.1" customHeight="1">
      <c r="B20" s="1293" t="s">
        <v>242</v>
      </c>
      <c r="C20" s="1294"/>
      <c r="D20" s="1295"/>
      <c r="E20" s="1057" t="s">
        <v>168</v>
      </c>
      <c r="F20" s="1296"/>
      <c r="G20" s="1297"/>
      <c r="H20" s="1297"/>
      <c r="I20" s="1297"/>
      <c r="J20" s="1297"/>
      <c r="K20" s="1297"/>
      <c r="L20" s="1297"/>
      <c r="M20" s="1297"/>
      <c r="N20" s="1297"/>
      <c r="O20" s="1297"/>
      <c r="P20" s="75" t="s">
        <v>307</v>
      </c>
      <c r="Q20" s="1298" t="s">
        <v>169</v>
      </c>
      <c r="R20" s="1298"/>
      <c r="S20" s="1297"/>
      <c r="T20" s="1297"/>
      <c r="U20" s="1297"/>
      <c r="V20" s="1297"/>
      <c r="W20" s="1297"/>
      <c r="X20" s="1297"/>
      <c r="Y20" s="1297"/>
      <c r="Z20" s="1316"/>
    </row>
    <row r="21" spans="2:26" ht="35.1" customHeight="1">
      <c r="B21" s="1293" t="s">
        <v>228</v>
      </c>
      <c r="C21" s="1294"/>
      <c r="D21" s="1295"/>
      <c r="E21" s="1312"/>
      <c r="F21" s="1313"/>
      <c r="G21" s="1313"/>
      <c r="H21" s="1313"/>
      <c r="I21" s="1313"/>
      <c r="J21" s="1313"/>
      <c r="K21" s="1314"/>
      <c r="L21" s="1057" t="s">
        <v>233</v>
      </c>
      <c r="M21" s="1057"/>
      <c r="N21" s="1057"/>
      <c r="O21" s="1057"/>
      <c r="P21" s="1057"/>
      <c r="Q21" s="1057"/>
      <c r="R21" s="1057"/>
      <c r="S21" s="1057"/>
      <c r="T21" s="1317"/>
      <c r="U21" s="1317"/>
      <c r="V21" s="1317"/>
      <c r="W21" s="1317"/>
      <c r="X21" s="1317"/>
      <c r="Y21" s="1317"/>
      <c r="Z21" s="1318"/>
    </row>
    <row r="22" spans="2:26" ht="35.1" customHeight="1">
      <c r="B22" s="1309" t="s">
        <v>254</v>
      </c>
      <c r="C22" s="1115" t="s">
        <v>243</v>
      </c>
      <c r="D22" s="1118"/>
      <c r="E22" s="1118"/>
      <c r="F22" s="1119"/>
      <c r="G22" s="1312"/>
      <c r="H22" s="1313"/>
      <c r="I22" s="1313"/>
      <c r="J22" s="1314"/>
      <c r="K22" s="1115" t="s">
        <v>232</v>
      </c>
      <c r="L22" s="1315"/>
      <c r="M22" s="1315"/>
      <c r="N22" s="1118"/>
      <c r="O22" s="1118"/>
      <c r="P22" s="1119"/>
      <c r="Q22" s="41" t="s">
        <v>168</v>
      </c>
      <c r="R22" s="451" t="s">
        <v>241</v>
      </c>
      <c r="S22" s="451"/>
      <c r="T22" s="451"/>
      <c r="U22" s="451"/>
      <c r="V22" s="41" t="s">
        <v>307</v>
      </c>
      <c r="W22" s="41" t="s">
        <v>169</v>
      </c>
      <c r="X22" s="451" t="s">
        <v>241</v>
      </c>
      <c r="Y22" s="451"/>
      <c r="Z22" s="1326"/>
    </row>
    <row r="23" spans="2:26" ht="24.75" customHeight="1">
      <c r="B23" s="1310"/>
      <c r="C23" s="1327" t="s">
        <v>230</v>
      </c>
      <c r="D23" s="1328"/>
      <c r="E23" s="1328"/>
      <c r="F23" s="1328"/>
      <c r="G23" s="1330"/>
      <c r="H23" s="1331"/>
      <c r="I23" s="1331"/>
      <c r="J23" s="1331"/>
      <c r="K23" s="1331"/>
      <c r="L23" s="1332"/>
      <c r="M23" s="1336" t="s">
        <v>247</v>
      </c>
      <c r="N23" s="1337"/>
      <c r="O23" s="1337"/>
      <c r="P23" s="1337"/>
      <c r="Q23" s="1337"/>
      <c r="R23" s="1338"/>
      <c r="S23" s="1339" t="s">
        <v>833</v>
      </c>
      <c r="T23" s="1340"/>
      <c r="U23" s="1340"/>
      <c r="V23" s="1340"/>
      <c r="W23" s="1340"/>
      <c r="X23" s="1340"/>
      <c r="Y23" s="1340"/>
      <c r="Z23" s="1341"/>
    </row>
    <row r="24" spans="2:26" ht="14.25" customHeight="1">
      <c r="B24" s="1311"/>
      <c r="C24" s="1329"/>
      <c r="D24" s="1329"/>
      <c r="E24" s="1329"/>
      <c r="F24" s="1329"/>
      <c r="G24" s="1333"/>
      <c r="H24" s="1334"/>
      <c r="I24" s="1334"/>
      <c r="J24" s="1334"/>
      <c r="K24" s="1334"/>
      <c r="L24" s="1335"/>
      <c r="M24" s="1306" t="s">
        <v>234</v>
      </c>
      <c r="N24" s="1307"/>
      <c r="O24" s="1307"/>
      <c r="P24" s="1307"/>
      <c r="Q24" s="1307"/>
      <c r="R24" s="1308"/>
      <c r="S24" s="1342"/>
      <c r="T24" s="1343"/>
      <c r="U24" s="1343"/>
      <c r="V24" s="1343"/>
      <c r="W24" s="1343"/>
      <c r="X24" s="1343"/>
      <c r="Y24" s="1343"/>
      <c r="Z24" s="1344"/>
    </row>
    <row r="25" spans="2:26" ht="23.45" customHeight="1">
      <c r="B25" s="1353" t="s">
        <v>227</v>
      </c>
      <c r="C25" s="1354" t="s">
        <v>110</v>
      </c>
      <c r="D25" s="1355"/>
      <c r="E25" s="1355"/>
      <c r="F25" s="1355"/>
      <c r="G25" s="1330"/>
      <c r="H25" s="1331"/>
      <c r="I25" s="1331"/>
      <c r="J25" s="1331"/>
      <c r="K25" s="1331"/>
      <c r="L25" s="1332"/>
      <c r="M25" s="1336" t="s">
        <v>308</v>
      </c>
      <c r="N25" s="1357"/>
      <c r="O25" s="1357"/>
      <c r="P25" s="1357"/>
      <c r="Q25" s="1357"/>
      <c r="R25" s="1358"/>
      <c r="S25" s="1330"/>
      <c r="T25" s="1331"/>
      <c r="U25" s="1331"/>
      <c r="V25" s="1331"/>
      <c r="W25" s="1331"/>
      <c r="X25" s="1331"/>
      <c r="Y25" s="1331"/>
      <c r="Z25" s="1359"/>
    </row>
    <row r="26" spans="2:26" ht="15.6" customHeight="1">
      <c r="B26" s="1353"/>
      <c r="C26" s="1356"/>
      <c r="D26" s="1356"/>
      <c r="E26" s="1356"/>
      <c r="F26" s="1356"/>
      <c r="G26" s="1333"/>
      <c r="H26" s="1334"/>
      <c r="I26" s="1334"/>
      <c r="J26" s="1334"/>
      <c r="K26" s="1334"/>
      <c r="L26" s="1335"/>
      <c r="M26" s="1321" t="s">
        <v>235</v>
      </c>
      <c r="N26" s="1322"/>
      <c r="O26" s="1322"/>
      <c r="P26" s="1322"/>
      <c r="Q26" s="1322"/>
      <c r="R26" s="1323"/>
      <c r="S26" s="1333"/>
      <c r="T26" s="1334"/>
      <c r="U26" s="1334"/>
      <c r="V26" s="1334"/>
      <c r="W26" s="1334"/>
      <c r="X26" s="1334"/>
      <c r="Y26" s="1334"/>
      <c r="Z26" s="1360"/>
    </row>
    <row r="27" spans="2:26" ht="30.2" customHeight="1">
      <c r="B27" s="1353"/>
      <c r="C27" s="1320" t="s">
        <v>244</v>
      </c>
      <c r="D27" s="1324"/>
      <c r="E27" s="1324"/>
      <c r="F27" s="1324"/>
      <c r="G27" s="1312"/>
      <c r="H27" s="1313"/>
      <c r="I27" s="1313"/>
      <c r="J27" s="1313"/>
      <c r="K27" s="1313"/>
      <c r="L27" s="1313"/>
      <c r="M27" s="1313"/>
      <c r="N27" s="1313"/>
      <c r="O27" s="1313"/>
      <c r="P27" s="1313"/>
      <c r="Q27" s="1313"/>
      <c r="R27" s="1313"/>
      <c r="S27" s="1313"/>
      <c r="T27" s="1313"/>
      <c r="U27" s="1313"/>
      <c r="V27" s="1313"/>
      <c r="W27" s="1313"/>
      <c r="X27" s="1313"/>
      <c r="Y27" s="1313"/>
      <c r="Z27" s="1325"/>
    </row>
    <row r="28" spans="2:26" ht="30.2" customHeight="1">
      <c r="B28" s="1353"/>
      <c r="C28" s="1320" t="s">
        <v>231</v>
      </c>
      <c r="D28" s="1324"/>
      <c r="E28" s="1324"/>
      <c r="F28" s="1324"/>
      <c r="G28" s="1312"/>
      <c r="H28" s="1313"/>
      <c r="I28" s="1313"/>
      <c r="J28" s="1313"/>
      <c r="K28" s="1313"/>
      <c r="L28" s="1314"/>
      <c r="M28" s="1296" t="s">
        <v>236</v>
      </c>
      <c r="N28" s="1319"/>
      <c r="O28" s="1319"/>
      <c r="P28" s="1319"/>
      <c r="Q28" s="1319"/>
      <c r="R28" s="1320"/>
      <c r="S28" s="1350"/>
      <c r="T28" s="1351"/>
      <c r="U28" s="1351"/>
      <c r="V28" s="1351"/>
      <c r="W28" s="1351"/>
      <c r="X28" s="1351"/>
      <c r="Y28" s="1351"/>
      <c r="Z28" s="1352"/>
    </row>
    <row r="29" spans="2:26" ht="30.2" customHeight="1">
      <c r="B29" s="1353" t="s">
        <v>248</v>
      </c>
      <c r="C29" s="1296" t="s">
        <v>240</v>
      </c>
      <c r="D29" s="1294"/>
      <c r="E29" s="1295"/>
      <c r="F29" s="1365"/>
      <c r="G29" s="1348"/>
      <c r="H29" s="1349"/>
      <c r="I29" s="60" t="s">
        <v>237</v>
      </c>
      <c r="J29" s="1366" t="s">
        <v>239</v>
      </c>
      <c r="K29" s="1367"/>
      <c r="L29" s="1367"/>
      <c r="M29" s="1368"/>
      <c r="N29" s="1347"/>
      <c r="O29" s="1348"/>
      <c r="P29" s="1348"/>
      <c r="Q29" s="1348"/>
      <c r="R29" s="1349"/>
      <c r="S29" s="60" t="s">
        <v>237</v>
      </c>
      <c r="T29" s="1345" t="s">
        <v>238</v>
      </c>
      <c r="U29" s="1346"/>
      <c r="V29" s="1347"/>
      <c r="W29" s="1348"/>
      <c r="X29" s="1348"/>
      <c r="Y29" s="1349"/>
      <c r="Z29" s="63" t="s">
        <v>237</v>
      </c>
    </row>
    <row r="30" spans="2:26" ht="30.2" customHeight="1">
      <c r="B30" s="1364"/>
      <c r="C30" s="1361" t="s">
        <v>245</v>
      </c>
      <c r="D30" s="1361"/>
      <c r="E30" s="1369"/>
      <c r="F30" s="59"/>
      <c r="G30" s="42" t="s">
        <v>168</v>
      </c>
      <c r="H30" s="1362"/>
      <c r="I30" s="1362"/>
      <c r="J30" s="1362"/>
      <c r="K30" s="1362"/>
      <c r="L30" s="1362"/>
      <c r="M30" s="1362"/>
      <c r="N30" s="1362"/>
      <c r="O30" s="1362"/>
      <c r="P30" s="1362"/>
      <c r="Q30" s="42" t="s">
        <v>307</v>
      </c>
      <c r="R30" s="1361" t="s">
        <v>169</v>
      </c>
      <c r="S30" s="1361"/>
      <c r="T30" s="1362"/>
      <c r="U30" s="1362"/>
      <c r="V30" s="1362"/>
      <c r="W30" s="1362"/>
      <c r="X30" s="1362"/>
      <c r="Y30" s="1362"/>
      <c r="Z30" s="1363"/>
    </row>
    <row r="31" spans="2:26" ht="5.25" customHeight="1"/>
    <row r="32" spans="2:26">
      <c r="B32" s="20" t="s">
        <v>312</v>
      </c>
      <c r="D32" s="26" t="s">
        <v>264</v>
      </c>
      <c r="F32" s="1" t="s">
        <v>313</v>
      </c>
    </row>
    <row r="33" spans="4:6">
      <c r="D33" s="26" t="s">
        <v>13</v>
      </c>
      <c r="F33" s="1" t="s">
        <v>314</v>
      </c>
    </row>
    <row r="34" spans="4:6">
      <c r="D34" s="26" t="s">
        <v>72</v>
      </c>
      <c r="F34" s="1" t="s">
        <v>315</v>
      </c>
    </row>
  </sheetData>
  <mergeCells count="68">
    <mergeCell ref="X1:Z1"/>
    <mergeCell ref="S25:Z26"/>
    <mergeCell ref="R30:S30"/>
    <mergeCell ref="T30:Z30"/>
    <mergeCell ref="B29:B30"/>
    <mergeCell ref="C29:E29"/>
    <mergeCell ref="F29:H29"/>
    <mergeCell ref="J29:M29"/>
    <mergeCell ref="C30:E30"/>
    <mergeCell ref="H30:P30"/>
    <mergeCell ref="T29:U29"/>
    <mergeCell ref="V29:Y29"/>
    <mergeCell ref="S28:Z28"/>
    <mergeCell ref="N29:R29"/>
    <mergeCell ref="B25:B28"/>
    <mergeCell ref="C25:F26"/>
    <mergeCell ref="G25:L26"/>
    <mergeCell ref="M25:R25"/>
    <mergeCell ref="C28:F28"/>
    <mergeCell ref="G28:L28"/>
    <mergeCell ref="B21:D21"/>
    <mergeCell ref="E21:K21"/>
    <mergeCell ref="L21:S21"/>
    <mergeCell ref="T21:Z21"/>
    <mergeCell ref="M28:R28"/>
    <mergeCell ref="M26:R26"/>
    <mergeCell ref="C27:F27"/>
    <mergeCell ref="G27:Z27"/>
    <mergeCell ref="R22:U22"/>
    <mergeCell ref="X22:Z22"/>
    <mergeCell ref="C23:F24"/>
    <mergeCell ref="G23:L24"/>
    <mergeCell ref="M23:R23"/>
    <mergeCell ref="S23:Z24"/>
    <mergeCell ref="M24:R24"/>
    <mergeCell ref="B22:B24"/>
    <mergeCell ref="C22:F22"/>
    <mergeCell ref="G22:J22"/>
    <mergeCell ref="K22:P22"/>
    <mergeCell ref="B20:D20"/>
    <mergeCell ref="E20:F20"/>
    <mergeCell ref="G20:O20"/>
    <mergeCell ref="Q20:R20"/>
    <mergeCell ref="B16:Y16"/>
    <mergeCell ref="B17:Z17"/>
    <mergeCell ref="B19:C19"/>
    <mergeCell ref="D19:G19"/>
    <mergeCell ref="H19:Z19"/>
    <mergeCell ref="S20:Z20"/>
    <mergeCell ref="K13:O13"/>
    <mergeCell ref="P13:Y13"/>
    <mergeCell ref="K14:O14"/>
    <mergeCell ref="P14:Y14"/>
    <mergeCell ref="P11:S11"/>
    <mergeCell ref="Y11:Z11"/>
    <mergeCell ref="K12:O12"/>
    <mergeCell ref="P12:Y12"/>
    <mergeCell ref="H2:U2"/>
    <mergeCell ref="B5:I6"/>
    <mergeCell ref="Y6:Z6"/>
    <mergeCell ref="R8:R9"/>
    <mergeCell ref="Y8:Z8"/>
    <mergeCell ref="Y9:Z9"/>
    <mergeCell ref="S7:Z7"/>
    <mergeCell ref="B8:H9"/>
    <mergeCell ref="I8:N9"/>
    <mergeCell ref="O8:O9"/>
    <mergeCell ref="Q8:Q9"/>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BACF-2AA6-4C07-B869-8CFDF775EE0F}">
  <dimension ref="A1:Y34"/>
  <sheetViews>
    <sheetView showZeros="0" view="pageBreakPreview" zoomScale="85" zoomScaleNormal="100" zoomScaleSheetLayoutView="85" workbookViewId="0"/>
  </sheetViews>
  <sheetFormatPr defaultColWidth="9" defaultRowHeight="13.5"/>
  <cols>
    <col min="1" max="1" width="6.875" style="1" customWidth="1"/>
    <col min="2" max="2" width="1.875" style="1" customWidth="1"/>
    <col min="3" max="3" width="4.375" style="4" customWidth="1"/>
    <col min="4" max="4" width="1.125" style="1" customWidth="1"/>
    <col min="5" max="5" width="3.75" style="1" customWidth="1"/>
    <col min="6" max="6" width="6.375" style="1" customWidth="1"/>
    <col min="7" max="7" width="2.875" style="1" customWidth="1"/>
    <col min="8" max="8" width="4.75" style="1" customWidth="1"/>
    <col min="9" max="9" width="2.125" style="1" customWidth="1"/>
    <col min="10" max="10" width="1.875" style="1" customWidth="1"/>
    <col min="11" max="11" width="2.125" style="1" customWidth="1"/>
    <col min="12" max="12" width="0.625" style="1" customWidth="1"/>
    <col min="13" max="13" width="2.125" style="1" customWidth="1"/>
    <col min="14" max="14" width="3.625" style="1" customWidth="1"/>
    <col min="15" max="15" width="2.875" style="1" customWidth="1"/>
    <col min="16" max="16" width="4.375" style="1" customWidth="1"/>
    <col min="17" max="17" width="2.375" style="1" customWidth="1"/>
    <col min="18" max="18" width="4.625" style="1" customWidth="1"/>
    <col min="19" max="19" width="3.625" style="1" customWidth="1"/>
    <col min="20" max="20" width="2.625" style="1" customWidth="1"/>
    <col min="21" max="22" width="2.5" style="1" customWidth="1"/>
    <col min="23" max="23" width="4.625" style="1" customWidth="1"/>
    <col min="24" max="24" width="5.5" style="1" customWidth="1"/>
    <col min="25" max="25" width="4.625" style="1" customWidth="1"/>
    <col min="26" max="16384" width="9" style="1"/>
  </cols>
  <sheetData>
    <row r="1" spans="1:25" s="2" customFormat="1" ht="15.75" customHeight="1">
      <c r="A1" s="73"/>
      <c r="V1" s="33"/>
      <c r="W1" s="1280" t="s">
        <v>836</v>
      </c>
      <c r="X1" s="1280"/>
      <c r="Y1" s="1280"/>
    </row>
    <row r="2" spans="1:25" s="2" customFormat="1" ht="29.25" customHeight="1">
      <c r="A2" s="65"/>
      <c r="B2" s="66"/>
      <c r="C2" s="66"/>
      <c r="D2" s="66"/>
      <c r="E2" s="66"/>
      <c r="F2" s="66"/>
      <c r="G2" s="479" t="s">
        <v>5</v>
      </c>
      <c r="H2" s="479"/>
      <c r="I2" s="479"/>
      <c r="J2" s="479"/>
      <c r="K2" s="479"/>
      <c r="L2" s="479"/>
      <c r="M2" s="479"/>
      <c r="N2" s="479"/>
      <c r="O2" s="479"/>
      <c r="P2" s="479"/>
      <c r="Q2" s="479"/>
      <c r="R2" s="479"/>
      <c r="S2" s="479"/>
      <c r="T2" s="479"/>
      <c r="U2" s="66"/>
      <c r="V2" s="66"/>
      <c r="W2" s="66"/>
      <c r="X2" s="66"/>
      <c r="Y2" s="66"/>
    </row>
    <row r="3" spans="1:25" s="2" customFormat="1" ht="2.25" customHeight="1">
      <c r="B3" s="34"/>
      <c r="C3" s="34"/>
      <c r="D3" s="34"/>
      <c r="E3" s="34"/>
      <c r="F3" s="34"/>
      <c r="G3" s="34"/>
      <c r="H3" s="34"/>
      <c r="I3" s="34"/>
      <c r="J3" s="34"/>
      <c r="K3" s="34"/>
      <c r="L3" s="34"/>
      <c r="M3" s="34"/>
      <c r="N3" s="34"/>
      <c r="O3" s="34"/>
      <c r="P3" s="34"/>
      <c r="Q3" s="34"/>
      <c r="R3" s="34"/>
      <c r="S3" s="34"/>
      <c r="T3" s="34"/>
      <c r="U3" s="34"/>
      <c r="V3" s="34"/>
      <c r="W3" s="34"/>
      <c r="X3" s="34"/>
      <c r="Y3" s="34"/>
    </row>
    <row r="4" spans="1:25" s="2" customFormat="1" ht="37.15" customHeight="1">
      <c r="G4" s="47"/>
      <c r="H4" s="47"/>
      <c r="I4" s="47"/>
      <c r="J4" s="47"/>
      <c r="K4" s="47"/>
      <c r="L4" s="47"/>
      <c r="M4" s="47"/>
      <c r="N4" s="47"/>
      <c r="O4" s="47"/>
      <c r="P4" s="47"/>
      <c r="Q4" s="47"/>
      <c r="R4" s="47"/>
      <c r="S4" s="47"/>
      <c r="T4" s="47"/>
      <c r="V4" s="15"/>
      <c r="W4" s="1"/>
      <c r="X4" s="15"/>
      <c r="Y4" s="1"/>
    </row>
    <row r="5" spans="1:25" s="2" customFormat="1" ht="9.75" customHeight="1">
      <c r="A5" s="1285" t="s">
        <v>36</v>
      </c>
      <c r="B5" s="1286"/>
      <c r="C5" s="1286"/>
      <c r="D5" s="1286"/>
      <c r="E5" s="1286"/>
      <c r="F5" s="1286"/>
      <c r="G5" s="1286"/>
      <c r="H5" s="1286"/>
      <c r="I5" s="35"/>
      <c r="J5" s="35"/>
      <c r="K5" s="35"/>
      <c r="L5" s="35"/>
      <c r="M5" s="35"/>
      <c r="U5" s="30"/>
      <c r="V5" s="15"/>
      <c r="W5" s="1"/>
      <c r="X5" s="15"/>
      <c r="Y5" s="1"/>
    </row>
    <row r="6" spans="1:25" s="2" customFormat="1" ht="13.7" customHeight="1">
      <c r="A6" s="1286"/>
      <c r="B6" s="1286"/>
      <c r="C6" s="1286"/>
      <c r="D6" s="1286"/>
      <c r="E6" s="1286"/>
      <c r="F6" s="1286"/>
      <c r="G6" s="1286"/>
      <c r="H6" s="1286"/>
      <c r="I6" s="35"/>
      <c r="J6" s="35"/>
      <c r="K6" s="35"/>
      <c r="L6" s="35"/>
      <c r="M6" s="35"/>
      <c r="V6" s="1"/>
      <c r="W6" s="1"/>
      <c r="X6" s="1287"/>
      <c r="Y6" s="1287"/>
    </row>
    <row r="7" spans="1:25" s="2" customFormat="1" ht="16.5" customHeight="1">
      <c r="R7" s="1370">
        <f>'記入事項（2025.7.2）'!D5</f>
        <v>45823</v>
      </c>
      <c r="S7" s="1371"/>
      <c r="T7" s="1371"/>
      <c r="U7" s="1371"/>
      <c r="V7" s="1371"/>
      <c r="W7" s="1371"/>
      <c r="X7" s="1371"/>
      <c r="Y7" s="1371"/>
    </row>
    <row r="8" spans="1:25" s="2" customFormat="1" ht="13.7" customHeight="1">
      <c r="A8" s="469" t="str">
        <f>'記入事項（2025.7.2）'!D8</f>
        <v>ABC株式会社　◇◇センター　新築工事</v>
      </c>
      <c r="B8" s="1137"/>
      <c r="C8" s="1137"/>
      <c r="D8" s="1137"/>
      <c r="E8" s="1137"/>
      <c r="F8" s="1137"/>
      <c r="G8" s="1137"/>
      <c r="H8" s="1287" t="s">
        <v>828</v>
      </c>
      <c r="I8" s="1139"/>
      <c r="J8" s="1139"/>
      <c r="K8" s="1139"/>
      <c r="L8" s="1139"/>
      <c r="M8" s="1139"/>
      <c r="N8" s="1290" t="s">
        <v>65</v>
      </c>
      <c r="O8"/>
      <c r="P8" s="466"/>
      <c r="Q8" s="466"/>
      <c r="X8" s="1266"/>
      <c r="Y8" s="1266"/>
    </row>
    <row r="9" spans="1:25" s="2" customFormat="1" ht="15" customHeight="1">
      <c r="A9" s="991"/>
      <c r="B9" s="991"/>
      <c r="C9" s="991"/>
      <c r="D9" s="991"/>
      <c r="E9" s="991"/>
      <c r="F9" s="991"/>
      <c r="G9" s="991"/>
      <c r="H9" s="1140"/>
      <c r="I9" s="1140"/>
      <c r="J9" s="1140"/>
      <c r="K9" s="1140"/>
      <c r="L9" s="1140"/>
      <c r="M9" s="1140"/>
      <c r="N9" s="1291"/>
      <c r="O9"/>
      <c r="P9" s="853"/>
      <c r="Q9" s="853"/>
      <c r="U9" s="17"/>
      <c r="V9" s="17"/>
      <c r="X9" s="1287"/>
      <c r="Y9" s="1287"/>
    </row>
    <row r="10" spans="1:25" ht="9" customHeight="1"/>
    <row r="11" spans="1:25" s="2" customFormat="1" ht="21.75" customHeight="1">
      <c r="O11" s="472" t="s">
        <v>1042</v>
      </c>
      <c r="P11" s="441"/>
      <c r="Q11" s="441"/>
      <c r="R11" s="441"/>
      <c r="U11" s="17"/>
      <c r="V11" s="17"/>
      <c r="X11" s="1292"/>
      <c r="Y11" s="1292"/>
    </row>
    <row r="12" spans="1:25" ht="35.1" customHeight="1">
      <c r="J12" s="472" t="s">
        <v>252</v>
      </c>
      <c r="K12" s="472"/>
      <c r="L12" s="472"/>
      <c r="M12" s="472"/>
      <c r="N12" s="472"/>
      <c r="O12" s="1372" t="str">
        <f>'記入事項（2025.7.2）'!D23</f>
        <v>株式会社　○◎工業</v>
      </c>
      <c r="P12" s="1372"/>
      <c r="Q12" s="1372"/>
      <c r="R12" s="1372"/>
      <c r="S12" s="1372"/>
      <c r="T12" s="1372"/>
      <c r="U12" s="1372"/>
      <c r="V12" s="1372"/>
      <c r="W12" s="1372"/>
      <c r="X12" s="1372"/>
    </row>
    <row r="13" spans="1:25" ht="35.1" customHeight="1">
      <c r="J13" s="472" t="s">
        <v>253</v>
      </c>
      <c r="K13" s="472"/>
      <c r="L13" s="472"/>
      <c r="M13" s="472"/>
      <c r="N13" s="472"/>
      <c r="O13" s="1372" t="str">
        <f>'記入事項（2025.7.2）'!D20</f>
        <v>奈良県なら市ナラ町1-1-☆</v>
      </c>
      <c r="P13" s="1372"/>
      <c r="Q13" s="1372"/>
      <c r="R13" s="1372"/>
      <c r="S13" s="1372"/>
      <c r="T13" s="1372"/>
      <c r="U13" s="1372"/>
      <c r="V13" s="1372"/>
      <c r="W13" s="1372"/>
      <c r="X13" s="1372"/>
    </row>
    <row r="14" spans="1:25" ht="35.1" customHeight="1">
      <c r="J14" s="472" t="s">
        <v>249</v>
      </c>
      <c r="K14" s="472"/>
      <c r="L14" s="472"/>
      <c r="M14" s="472"/>
      <c r="N14" s="472"/>
      <c r="O14" s="1372" t="str">
        <f>'記入事項（2025.7.2）'!D24</f>
        <v>○◎川　☆☆夫</v>
      </c>
      <c r="P14" s="1372"/>
      <c r="Q14" s="1372"/>
      <c r="R14" s="1372"/>
      <c r="S14" s="1372"/>
      <c r="T14" s="1372"/>
      <c r="U14" s="1372"/>
      <c r="V14" s="1372"/>
      <c r="W14" s="1372"/>
      <c r="X14" s="1372"/>
      <c r="Y14" s="1" t="s">
        <v>250</v>
      </c>
    </row>
    <row r="15" spans="1:25" ht="21.75" customHeight="1"/>
    <row r="16" spans="1:25" ht="23.1" customHeight="1">
      <c r="A16" s="853" t="s">
        <v>251</v>
      </c>
      <c r="B16" s="859"/>
      <c r="C16" s="859"/>
      <c r="D16" s="859"/>
      <c r="E16" s="859"/>
      <c r="F16" s="859"/>
      <c r="G16" s="859"/>
      <c r="H16" s="859"/>
      <c r="I16" s="859"/>
      <c r="J16" s="859"/>
      <c r="K16" s="859"/>
      <c r="L16" s="859"/>
      <c r="M16" s="859"/>
      <c r="N16" s="859"/>
      <c r="O16" s="859"/>
      <c r="P16" s="859"/>
      <c r="Q16" s="859"/>
      <c r="R16" s="859"/>
      <c r="S16" s="859"/>
      <c r="T16" s="859"/>
      <c r="U16" s="859"/>
      <c r="V16" s="859"/>
      <c r="W16" s="859"/>
      <c r="X16" s="859"/>
    </row>
    <row r="17" spans="1:25" ht="27" customHeight="1">
      <c r="A17" s="445" t="s">
        <v>70</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row>
    <row r="19" spans="1:25" ht="35.1" customHeight="1">
      <c r="A19" s="1299" t="s">
        <v>229</v>
      </c>
      <c r="B19" s="1090"/>
      <c r="C19" s="1300" t="s">
        <v>246</v>
      </c>
      <c r="D19" s="1301"/>
      <c r="E19" s="1302"/>
      <c r="F19" s="1302"/>
      <c r="G19" s="1373" t="s">
        <v>306</v>
      </c>
      <c r="H19" s="1091"/>
      <c r="I19" s="1091"/>
      <c r="J19" s="1091"/>
      <c r="K19" s="1091"/>
      <c r="L19" s="1091"/>
      <c r="M19" s="1091"/>
      <c r="N19" s="1091"/>
      <c r="O19" s="1091"/>
      <c r="P19" s="1091"/>
      <c r="Q19" s="1091"/>
      <c r="R19" s="1091"/>
      <c r="S19" s="1091"/>
      <c r="T19" s="1091"/>
      <c r="U19" s="1091"/>
      <c r="V19" s="1091"/>
      <c r="W19" s="1091"/>
      <c r="X19" s="1091"/>
      <c r="Y19" s="1374"/>
    </row>
    <row r="20" spans="1:25" ht="35.1" customHeight="1">
      <c r="A20" s="1293" t="s">
        <v>242</v>
      </c>
      <c r="B20" s="1294"/>
      <c r="C20" s="1295"/>
      <c r="D20" s="1057" t="s">
        <v>168</v>
      </c>
      <c r="E20" s="1296"/>
      <c r="F20" s="1375"/>
      <c r="G20" s="1375"/>
      <c r="H20" s="1375"/>
      <c r="I20" s="1375"/>
      <c r="J20" s="1375"/>
      <c r="K20" s="1375"/>
      <c r="L20" s="1375"/>
      <c r="M20" s="1375"/>
      <c r="N20" s="1375"/>
      <c r="O20" s="75" t="s">
        <v>307</v>
      </c>
      <c r="P20" s="1298" t="s">
        <v>169</v>
      </c>
      <c r="Q20" s="1298"/>
      <c r="R20" s="1375"/>
      <c r="S20" s="1375"/>
      <c r="T20" s="1375"/>
      <c r="U20" s="1375"/>
      <c r="V20" s="1375"/>
      <c r="W20" s="1375"/>
      <c r="X20" s="1375"/>
      <c r="Y20" s="1376"/>
    </row>
    <row r="21" spans="1:25" ht="35.1" customHeight="1">
      <c r="A21" s="1293" t="s">
        <v>228</v>
      </c>
      <c r="B21" s="1294"/>
      <c r="C21" s="1295"/>
      <c r="D21" s="1377" t="s">
        <v>434</v>
      </c>
      <c r="E21" s="1378"/>
      <c r="F21" s="1378"/>
      <c r="G21" s="1378"/>
      <c r="H21" s="1378"/>
      <c r="I21" s="1378"/>
      <c r="J21" s="1379"/>
      <c r="K21" s="1057" t="s">
        <v>233</v>
      </c>
      <c r="L21" s="1057"/>
      <c r="M21" s="1057"/>
      <c r="N21" s="1057"/>
      <c r="O21" s="1057"/>
      <c r="P21" s="1057"/>
      <c r="Q21" s="1057"/>
      <c r="R21" s="1057"/>
      <c r="S21" s="1382" t="s">
        <v>433</v>
      </c>
      <c r="T21" s="1382"/>
      <c r="U21" s="1382"/>
      <c r="V21" s="1382"/>
      <c r="W21" s="1382"/>
      <c r="X21" s="1382"/>
      <c r="Y21" s="1383"/>
    </row>
    <row r="22" spans="1:25" ht="35.1" customHeight="1">
      <c r="A22" s="1309" t="s">
        <v>254</v>
      </c>
      <c r="B22" s="1115" t="s">
        <v>243</v>
      </c>
      <c r="C22" s="1118"/>
      <c r="D22" s="1118"/>
      <c r="E22" s="1119"/>
      <c r="F22" s="1377" t="s">
        <v>409</v>
      </c>
      <c r="G22" s="1378"/>
      <c r="H22" s="1378"/>
      <c r="I22" s="1379"/>
      <c r="J22" s="1115" t="s">
        <v>232</v>
      </c>
      <c r="K22" s="1315"/>
      <c r="L22" s="1315"/>
      <c r="M22" s="1118"/>
      <c r="N22" s="1118"/>
      <c r="O22" s="1119"/>
      <c r="P22" s="36" t="s">
        <v>168</v>
      </c>
      <c r="Q22" s="1380">
        <v>45542</v>
      </c>
      <c r="R22" s="1381"/>
      <c r="S22" s="1381"/>
      <c r="T22" s="1381"/>
      <c r="U22" s="62" t="s">
        <v>64</v>
      </c>
      <c r="V22" s="62" t="s">
        <v>169</v>
      </c>
      <c r="W22" s="1380">
        <v>45906</v>
      </c>
      <c r="X22" s="1381"/>
      <c r="Y22" s="1384"/>
    </row>
    <row r="23" spans="1:25" ht="24.75" customHeight="1">
      <c r="A23" s="1310"/>
      <c r="B23" s="1327" t="s">
        <v>230</v>
      </c>
      <c r="C23" s="1328"/>
      <c r="D23" s="1328"/>
      <c r="E23" s="1328"/>
      <c r="F23" s="1178" t="s">
        <v>6</v>
      </c>
      <c r="G23" s="1179"/>
      <c r="H23" s="1179"/>
      <c r="I23" s="1179"/>
      <c r="J23" s="1179"/>
      <c r="K23" s="1180"/>
      <c r="L23" s="1336" t="s">
        <v>247</v>
      </c>
      <c r="M23" s="1337"/>
      <c r="N23" s="1337"/>
      <c r="O23" s="1337"/>
      <c r="P23" s="1337"/>
      <c r="Q23" s="1338"/>
      <c r="R23" s="1178" t="s">
        <v>311</v>
      </c>
      <c r="S23" s="1179"/>
      <c r="T23" s="1179"/>
      <c r="U23" s="1179"/>
      <c r="V23" s="1179"/>
      <c r="W23" s="1179"/>
      <c r="X23" s="1179"/>
      <c r="Y23" s="1184"/>
    </row>
    <row r="24" spans="1:25" ht="14.25" customHeight="1">
      <c r="A24" s="1311"/>
      <c r="B24" s="1329"/>
      <c r="C24" s="1329"/>
      <c r="D24" s="1329"/>
      <c r="E24" s="1329"/>
      <c r="F24" s="1181"/>
      <c r="G24" s="1182"/>
      <c r="H24" s="1182"/>
      <c r="I24" s="1182"/>
      <c r="J24" s="1182"/>
      <c r="K24" s="1183"/>
      <c r="L24" s="1306" t="s">
        <v>234</v>
      </c>
      <c r="M24" s="1307"/>
      <c r="N24" s="1307"/>
      <c r="O24" s="1307"/>
      <c r="P24" s="1307"/>
      <c r="Q24" s="1308"/>
      <c r="R24" s="1181"/>
      <c r="S24" s="1182"/>
      <c r="T24" s="1182"/>
      <c r="U24" s="1182"/>
      <c r="V24" s="1182"/>
      <c r="W24" s="1182"/>
      <c r="X24" s="1182"/>
      <c r="Y24" s="1185"/>
    </row>
    <row r="25" spans="1:25" ht="23.45" customHeight="1">
      <c r="A25" s="1353" t="s">
        <v>227</v>
      </c>
      <c r="B25" s="1354" t="s">
        <v>110</v>
      </c>
      <c r="C25" s="1355"/>
      <c r="D25" s="1355"/>
      <c r="E25" s="1355"/>
      <c r="F25" s="1178" t="s">
        <v>432</v>
      </c>
      <c r="G25" s="1179"/>
      <c r="H25" s="1179"/>
      <c r="I25" s="1179"/>
      <c r="J25" s="1179"/>
      <c r="K25" s="1180"/>
      <c r="L25" s="1336" t="s">
        <v>308</v>
      </c>
      <c r="M25" s="1357"/>
      <c r="N25" s="1357"/>
      <c r="O25" s="1357"/>
      <c r="P25" s="1357"/>
      <c r="Q25" s="1358"/>
      <c r="R25" s="1178" t="str">
        <f>'記入事項（2025.7.2）'!D23</f>
        <v>株式会社　○◎工業</v>
      </c>
      <c r="S25" s="1179"/>
      <c r="T25" s="1179"/>
      <c r="U25" s="1179"/>
      <c r="V25" s="1179"/>
      <c r="W25" s="1179"/>
      <c r="X25" s="1179"/>
      <c r="Y25" s="1184"/>
    </row>
    <row r="26" spans="1:25" ht="15.6" customHeight="1">
      <c r="A26" s="1353"/>
      <c r="B26" s="1356"/>
      <c r="C26" s="1356"/>
      <c r="D26" s="1356"/>
      <c r="E26" s="1356"/>
      <c r="F26" s="1181"/>
      <c r="G26" s="1182"/>
      <c r="H26" s="1182"/>
      <c r="I26" s="1182"/>
      <c r="J26" s="1182"/>
      <c r="K26" s="1183"/>
      <c r="L26" s="1321" t="s">
        <v>235</v>
      </c>
      <c r="M26" s="1322"/>
      <c r="N26" s="1322"/>
      <c r="O26" s="1322"/>
      <c r="P26" s="1322"/>
      <c r="Q26" s="1323"/>
      <c r="R26" s="1181"/>
      <c r="S26" s="1182"/>
      <c r="T26" s="1182"/>
      <c r="U26" s="1182"/>
      <c r="V26" s="1182"/>
      <c r="W26" s="1182"/>
      <c r="X26" s="1182"/>
      <c r="Y26" s="1185"/>
    </row>
    <row r="27" spans="1:25" ht="30.2" customHeight="1">
      <c r="A27" s="1353"/>
      <c r="B27" s="1320" t="s">
        <v>244</v>
      </c>
      <c r="C27" s="1324"/>
      <c r="D27" s="1324"/>
      <c r="E27" s="1324"/>
      <c r="F27" s="1377" t="s">
        <v>435</v>
      </c>
      <c r="G27" s="1378"/>
      <c r="H27" s="1378"/>
      <c r="I27" s="1378"/>
      <c r="J27" s="1378"/>
      <c r="K27" s="1378"/>
      <c r="L27" s="1378"/>
      <c r="M27" s="1378"/>
      <c r="N27" s="1378"/>
      <c r="O27" s="1378"/>
      <c r="P27" s="1378"/>
      <c r="Q27" s="1378"/>
      <c r="R27" s="1378"/>
      <c r="S27" s="1378"/>
      <c r="T27" s="1378"/>
      <c r="U27" s="1378"/>
      <c r="V27" s="1378"/>
      <c r="W27" s="1378"/>
      <c r="X27" s="1378"/>
      <c r="Y27" s="1386"/>
    </row>
    <row r="28" spans="1:25" ht="30.2" customHeight="1">
      <c r="A28" s="1353"/>
      <c r="B28" s="1320" t="s">
        <v>231</v>
      </c>
      <c r="C28" s="1324"/>
      <c r="D28" s="1324"/>
      <c r="E28" s="1324"/>
      <c r="F28" s="1377" t="s">
        <v>7</v>
      </c>
      <c r="G28" s="1378"/>
      <c r="H28" s="1378"/>
      <c r="I28" s="1378"/>
      <c r="J28" s="1378"/>
      <c r="K28" s="1379"/>
      <c r="L28" s="1296" t="s">
        <v>236</v>
      </c>
      <c r="M28" s="1319"/>
      <c r="N28" s="1319"/>
      <c r="O28" s="1319"/>
      <c r="P28" s="1319"/>
      <c r="Q28" s="1320"/>
      <c r="R28" s="1377" t="s">
        <v>436</v>
      </c>
      <c r="S28" s="1378"/>
      <c r="T28" s="1378"/>
      <c r="U28" s="1378"/>
      <c r="V28" s="1378"/>
      <c r="W28" s="1378"/>
      <c r="X28" s="1378"/>
      <c r="Y28" s="1386"/>
    </row>
    <row r="29" spans="1:25" ht="30.2" customHeight="1">
      <c r="A29" s="1353" t="s">
        <v>248</v>
      </c>
      <c r="B29" s="1296" t="s">
        <v>240</v>
      </c>
      <c r="C29" s="1294"/>
      <c r="D29" s="1295"/>
      <c r="E29" s="1388" t="s">
        <v>8</v>
      </c>
      <c r="F29" s="1389"/>
      <c r="G29" s="1389"/>
      <c r="H29" s="60" t="s">
        <v>237</v>
      </c>
      <c r="I29" s="1366" t="s">
        <v>239</v>
      </c>
      <c r="J29" s="1367"/>
      <c r="K29" s="1367"/>
      <c r="L29" s="1368"/>
      <c r="M29" s="1388" t="s">
        <v>281</v>
      </c>
      <c r="N29" s="1389"/>
      <c r="O29" s="1389"/>
      <c r="P29" s="1389"/>
      <c r="Q29" s="1389"/>
      <c r="R29" s="60" t="s">
        <v>237</v>
      </c>
      <c r="S29" s="1345" t="s">
        <v>238</v>
      </c>
      <c r="T29" s="1346"/>
      <c r="U29" s="1390">
        <v>500</v>
      </c>
      <c r="V29" s="1391"/>
      <c r="W29" s="1391"/>
      <c r="X29" s="1392"/>
      <c r="Y29" s="63" t="s">
        <v>237</v>
      </c>
    </row>
    <row r="30" spans="1:25" ht="30.2" customHeight="1">
      <c r="A30" s="1364"/>
      <c r="B30" s="1361" t="s">
        <v>245</v>
      </c>
      <c r="C30" s="1361"/>
      <c r="D30" s="1369"/>
      <c r="E30" s="59"/>
      <c r="F30" s="42" t="s">
        <v>168</v>
      </c>
      <c r="G30" s="1385">
        <v>45879</v>
      </c>
      <c r="H30" s="1385"/>
      <c r="I30" s="1385"/>
      <c r="J30" s="1385"/>
      <c r="K30" s="1385"/>
      <c r="L30" s="1385"/>
      <c r="M30" s="1385"/>
      <c r="N30" s="1385"/>
      <c r="O30" s="1385"/>
      <c r="P30" s="42" t="s">
        <v>307</v>
      </c>
      <c r="Q30" s="1361" t="s">
        <v>169</v>
      </c>
      <c r="R30" s="1361"/>
      <c r="S30" s="1385">
        <v>45900</v>
      </c>
      <c r="T30" s="1385"/>
      <c r="U30" s="1385"/>
      <c r="V30" s="1385"/>
      <c r="W30" s="1385"/>
      <c r="X30" s="1385"/>
      <c r="Y30" s="1387"/>
    </row>
    <row r="31" spans="1:25" ht="8.4499999999999993" customHeight="1"/>
    <row r="32" spans="1:25">
      <c r="A32" s="20" t="s">
        <v>312</v>
      </c>
      <c r="C32" s="26" t="s">
        <v>264</v>
      </c>
      <c r="E32" s="1" t="s">
        <v>313</v>
      </c>
    </row>
    <row r="33" spans="3:5">
      <c r="C33" s="26" t="s">
        <v>13</v>
      </c>
      <c r="E33" s="1" t="s">
        <v>314</v>
      </c>
    </row>
    <row r="34" spans="3:5">
      <c r="C34" s="26" t="s">
        <v>72</v>
      </c>
      <c r="E34" s="1" t="s">
        <v>315</v>
      </c>
    </row>
  </sheetData>
  <mergeCells count="68">
    <mergeCell ref="W1:Y1"/>
    <mergeCell ref="R28:Y28"/>
    <mergeCell ref="A29:A30"/>
    <mergeCell ref="B29:D29"/>
    <mergeCell ref="E29:G29"/>
    <mergeCell ref="I29:L29"/>
    <mergeCell ref="M29:Q29"/>
    <mergeCell ref="S29:T29"/>
    <mergeCell ref="U29:X29"/>
    <mergeCell ref="F28:K28"/>
    <mergeCell ref="B30:D30"/>
    <mergeCell ref="G30:O30"/>
    <mergeCell ref="R25:Y26"/>
    <mergeCell ref="L26:Q26"/>
    <mergeCell ref="B27:E27"/>
    <mergeCell ref="F27:Y27"/>
    <mergeCell ref="Q30:R30"/>
    <mergeCell ref="S30:Y30"/>
    <mergeCell ref="A25:A28"/>
    <mergeCell ref="B25:E26"/>
    <mergeCell ref="F25:K26"/>
    <mergeCell ref="L25:Q25"/>
    <mergeCell ref="B28:E28"/>
    <mergeCell ref="L28:Q28"/>
    <mergeCell ref="A22:A24"/>
    <mergeCell ref="B22:E22"/>
    <mergeCell ref="F22:I22"/>
    <mergeCell ref="J22:O22"/>
    <mergeCell ref="A21:C21"/>
    <mergeCell ref="D21:J21"/>
    <mergeCell ref="K21:R21"/>
    <mergeCell ref="Q22:T22"/>
    <mergeCell ref="S21:Y21"/>
    <mergeCell ref="W22:Y22"/>
    <mergeCell ref="B23:E24"/>
    <mergeCell ref="F23:K24"/>
    <mergeCell ref="L23:Q23"/>
    <mergeCell ref="R23:Y24"/>
    <mergeCell ref="L24:Q24"/>
    <mergeCell ref="A19:B19"/>
    <mergeCell ref="C19:F19"/>
    <mergeCell ref="G19:Y19"/>
    <mergeCell ref="R20:Y20"/>
    <mergeCell ref="A20:C20"/>
    <mergeCell ref="D20:E20"/>
    <mergeCell ref="F20:N20"/>
    <mergeCell ref="P20:Q20"/>
    <mergeCell ref="A17:Y17"/>
    <mergeCell ref="X8:Y8"/>
    <mergeCell ref="X9:Y9"/>
    <mergeCell ref="J13:N13"/>
    <mergeCell ref="O13:X13"/>
    <mergeCell ref="O11:R11"/>
    <mergeCell ref="X11:Y11"/>
    <mergeCell ref="J14:N14"/>
    <mergeCell ref="A16:X16"/>
    <mergeCell ref="G2:T2"/>
    <mergeCell ref="A5:H6"/>
    <mergeCell ref="X6:Y6"/>
    <mergeCell ref="R7:Y7"/>
    <mergeCell ref="O14:X14"/>
    <mergeCell ref="P8:P9"/>
    <mergeCell ref="Q8:Q9"/>
    <mergeCell ref="J12:N12"/>
    <mergeCell ref="O12:X12"/>
    <mergeCell ref="A8:G9"/>
    <mergeCell ref="H8:M9"/>
    <mergeCell ref="N8:N9"/>
  </mergeCells>
  <phoneticPr fontId="2"/>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33310-7832-435D-8836-539F97E8D138}">
  <dimension ref="B1:R165"/>
  <sheetViews>
    <sheetView showZeros="0" workbookViewId="0"/>
  </sheetViews>
  <sheetFormatPr defaultColWidth="9" defaultRowHeight="13.5"/>
  <cols>
    <col min="1" max="1" width="3.25" style="1" customWidth="1"/>
    <col min="2" max="2" width="4.75" style="4" customWidth="1"/>
    <col min="3" max="3" width="4.125" style="4" customWidth="1"/>
    <col min="4" max="4" width="2.875" style="1" customWidth="1"/>
    <col min="5" max="5" width="13" style="1" customWidth="1"/>
    <col min="6" max="6" width="2.875" style="1" customWidth="1"/>
    <col min="7" max="7" width="3" style="1" customWidth="1"/>
    <col min="8" max="8" width="7.875" style="1" customWidth="1"/>
    <col min="9" max="9" width="9.25" style="1" customWidth="1"/>
    <col min="10" max="10" width="9" style="1"/>
    <col min="11" max="11" width="6.25" style="1" customWidth="1"/>
    <col min="12" max="12" width="3.875" style="1" customWidth="1"/>
    <col min="13" max="13" width="8.375" style="1" customWidth="1"/>
    <col min="14" max="14" width="4.5" style="1" customWidth="1"/>
    <col min="15" max="15" width="3.875" style="1" customWidth="1"/>
    <col min="16" max="16384" width="9" style="1"/>
  </cols>
  <sheetData>
    <row r="1" spans="2:18" s="2" customFormat="1" ht="24.95" customHeight="1">
      <c r="K1" s="76"/>
      <c r="L1" s="76"/>
      <c r="M1" s="1280" t="s">
        <v>836</v>
      </c>
      <c r="N1" s="1280"/>
      <c r="O1" s="1280"/>
    </row>
    <row r="2" spans="2:18" s="2" customFormat="1" ht="24.95" customHeight="1"/>
    <row r="3" spans="2:18" s="2" customFormat="1" ht="24.95" customHeight="1">
      <c r="B3" s="482" t="s">
        <v>38</v>
      </c>
      <c r="C3" s="441"/>
      <c r="D3" s="441"/>
      <c r="E3" s="441"/>
      <c r="F3" s="441"/>
      <c r="G3" s="441"/>
      <c r="H3" s="441"/>
    </row>
    <row r="4" spans="2:18" s="2" customFormat="1" ht="8.4499999999999993" customHeight="1"/>
    <row r="5" spans="2:18" s="2" customFormat="1" ht="24.95" customHeight="1">
      <c r="B5" s="959" t="str">
        <f>'記入事項（2025.7.2）'!D8</f>
        <v>ABC株式会社　◇◇センター　新築工事</v>
      </c>
      <c r="C5" s="959"/>
      <c r="D5" s="959"/>
      <c r="E5" s="959"/>
      <c r="F5" s="959"/>
      <c r="G5" s="959"/>
      <c r="H5" s="959"/>
      <c r="I5" s="850" t="s">
        <v>828</v>
      </c>
      <c r="J5" s="850"/>
      <c r="K5" s="67" t="s">
        <v>41</v>
      </c>
    </row>
    <row r="6" spans="2:18" s="2" customFormat="1" ht="24.95" customHeight="1">
      <c r="R6" s="33"/>
    </row>
    <row r="7" spans="2:18" s="2" customFormat="1" ht="24.95" customHeight="1">
      <c r="H7" s="2" t="s">
        <v>42</v>
      </c>
    </row>
    <row r="8" spans="2:18" s="2" customFormat="1" ht="35.1" customHeight="1">
      <c r="H8" s="2" t="s">
        <v>43</v>
      </c>
      <c r="I8" s="475" t="str">
        <f>'記入事項（2025.7.2）'!D20</f>
        <v>奈良県なら市ナラ町1-1-☆</v>
      </c>
      <c r="J8" s="476"/>
      <c r="K8" s="476"/>
      <c r="L8" s="476"/>
      <c r="M8" s="476"/>
      <c r="N8" s="476"/>
    </row>
    <row r="9" spans="2:18" s="2" customFormat="1" ht="35.1" customHeight="1">
      <c r="H9" s="2" t="s">
        <v>44</v>
      </c>
      <c r="I9" s="475" t="str">
        <f>'記入事項（2025.7.2）'!D23</f>
        <v>株式会社　○◎工業</v>
      </c>
      <c r="J9" s="476"/>
      <c r="K9" s="476"/>
      <c r="L9" s="476"/>
      <c r="M9" s="476"/>
      <c r="N9" s="476"/>
    </row>
    <row r="10" spans="2:18" s="2" customFormat="1" ht="35.1" customHeight="1">
      <c r="F10" s="3"/>
      <c r="H10" s="2" t="s">
        <v>45</v>
      </c>
      <c r="I10" s="475" t="str">
        <f>'記入事項（2025.7.2）'!D24</f>
        <v>○◎川　☆☆夫</v>
      </c>
      <c r="J10" s="476"/>
      <c r="K10" s="476"/>
      <c r="L10" s="476"/>
      <c r="M10" s="476"/>
      <c r="N10" s="476"/>
      <c r="O10" s="3" t="s">
        <v>250</v>
      </c>
    </row>
    <row r="11" spans="2:18" s="2" customFormat="1" ht="24.95" customHeight="1">
      <c r="B11" s="5"/>
      <c r="E11"/>
      <c r="G11"/>
      <c r="H11"/>
      <c r="I11"/>
      <c r="J11"/>
      <c r="K11"/>
      <c r="L11"/>
      <c r="M11"/>
      <c r="N11"/>
    </row>
    <row r="12" spans="2:18" s="2" customFormat="1" ht="37.5" customHeight="1">
      <c r="B12" s="860" t="s">
        <v>309</v>
      </c>
      <c r="C12" s="860"/>
      <c r="D12" s="860"/>
      <c r="E12" s="860"/>
      <c r="F12" s="860"/>
      <c r="G12" s="860"/>
      <c r="H12" s="860"/>
      <c r="I12" s="860"/>
      <c r="J12" s="860"/>
      <c r="K12" s="860"/>
      <c r="L12" s="860"/>
      <c r="M12" s="860"/>
      <c r="N12" s="860"/>
      <c r="O12" s="860"/>
    </row>
    <row r="13" spans="2:18" s="2" customFormat="1" ht="15" customHeight="1">
      <c r="G13" s="1"/>
      <c r="N13" s="1"/>
    </row>
    <row r="14" spans="2:18" s="2" customFormat="1" ht="26.1" customHeight="1">
      <c r="C14" s="473" t="s">
        <v>256</v>
      </c>
      <c r="D14" s="473"/>
      <c r="E14" s="473"/>
      <c r="F14" s="473"/>
      <c r="G14" s="473"/>
      <c r="H14" s="473"/>
      <c r="I14" s="473"/>
      <c r="J14" s="473"/>
      <c r="K14" s="473"/>
      <c r="L14" s="473"/>
      <c r="M14" s="473"/>
      <c r="N14" s="473"/>
    </row>
    <row r="15" spans="2:18" s="2" customFormat="1" ht="26.1" customHeight="1">
      <c r="C15" s="473" t="s">
        <v>257</v>
      </c>
      <c r="D15" s="473"/>
      <c r="E15" s="473"/>
      <c r="F15" s="473"/>
      <c r="G15" s="473"/>
      <c r="H15" s="473"/>
      <c r="I15" s="473"/>
      <c r="J15" s="473"/>
      <c r="K15" s="473"/>
      <c r="L15" s="473"/>
      <c r="M15" s="473"/>
      <c r="N15" s="473"/>
    </row>
    <row r="16" spans="2:18" s="2" customFormat="1" ht="15" customHeight="1"/>
    <row r="17" spans="3:15" s="2" customFormat="1" ht="14.25" customHeight="1">
      <c r="M17" s="474"/>
      <c r="N17" s="474"/>
    </row>
    <row r="18" spans="3:15" s="2" customFormat="1" ht="26.1" customHeight="1">
      <c r="C18" s="473" t="s">
        <v>70</v>
      </c>
      <c r="D18" s="473"/>
      <c r="E18" s="473"/>
      <c r="F18" s="473"/>
      <c r="G18" s="473"/>
      <c r="H18" s="473"/>
      <c r="I18" s="473"/>
      <c r="J18" s="473"/>
      <c r="K18" s="473"/>
      <c r="L18" s="473"/>
      <c r="M18" s="473"/>
      <c r="N18" s="473"/>
    </row>
    <row r="19" spans="3:15" s="2" customFormat="1" ht="26.1" customHeight="1">
      <c r="C19" s="37" t="s">
        <v>264</v>
      </c>
      <c r="D19" s="473" t="s">
        <v>263</v>
      </c>
      <c r="E19" s="473"/>
      <c r="F19" s="473"/>
      <c r="G19" s="473"/>
      <c r="H19" s="473"/>
      <c r="I19" s="473"/>
      <c r="J19" s="473"/>
      <c r="K19" s="473"/>
      <c r="L19" s="473"/>
      <c r="M19" s="473"/>
      <c r="N19" s="473"/>
    </row>
    <row r="20" spans="3:15" s="2" customFormat="1" ht="26.1" customHeight="1">
      <c r="C20" s="14"/>
      <c r="D20" s="473" t="s">
        <v>260</v>
      </c>
      <c r="E20" s="473"/>
      <c r="F20" s="473"/>
      <c r="G20" s="473"/>
      <c r="H20" s="473"/>
      <c r="I20" s="473"/>
      <c r="J20" s="473"/>
      <c r="K20" s="473"/>
      <c r="L20" s="473"/>
      <c r="M20" s="473"/>
      <c r="N20" s="473"/>
    </row>
    <row r="21" spans="3:15" s="2" customFormat="1" ht="26.1" customHeight="1">
      <c r="C21" s="14"/>
      <c r="D21" s="473" t="s">
        <v>261</v>
      </c>
      <c r="E21" s="473"/>
      <c r="F21" s="473"/>
      <c r="G21" s="473"/>
      <c r="H21" s="473"/>
      <c r="I21" s="473"/>
      <c r="J21" s="473"/>
      <c r="K21" s="473"/>
      <c r="L21" s="473"/>
      <c r="M21" s="473"/>
      <c r="N21" s="473"/>
    </row>
    <row r="22" spans="3:15" s="2" customFormat="1" ht="26.1" customHeight="1">
      <c r="C22" s="14"/>
      <c r="D22" s="473" t="s">
        <v>258</v>
      </c>
      <c r="E22" s="1267"/>
      <c r="F22" s="1267"/>
      <c r="G22" s="1267"/>
      <c r="H22" s="1267"/>
      <c r="I22" s="1267"/>
      <c r="J22" s="14"/>
      <c r="K22" s="14"/>
      <c r="L22" s="14"/>
      <c r="M22" s="14"/>
      <c r="N22" s="14"/>
    </row>
    <row r="23" spans="3:15" s="2" customFormat="1" ht="26.1" customHeight="1">
      <c r="C23" s="37" t="s">
        <v>310</v>
      </c>
      <c r="D23" s="473" t="s">
        <v>265</v>
      </c>
      <c r="E23" s="473"/>
      <c r="F23" s="473"/>
      <c r="G23" s="473"/>
      <c r="H23" s="473"/>
      <c r="I23" s="473"/>
      <c r="J23" s="473"/>
      <c r="K23" s="473"/>
      <c r="L23" s="473"/>
      <c r="M23" s="473"/>
      <c r="N23" s="473"/>
    </row>
    <row r="24" spans="3:15" s="2" customFormat="1" ht="26.1" customHeight="1">
      <c r="C24" s="14"/>
      <c r="D24" s="473" t="s">
        <v>262</v>
      </c>
      <c r="E24" s="473"/>
      <c r="F24" s="473"/>
      <c r="G24" s="473"/>
      <c r="H24" s="473"/>
      <c r="I24" s="473"/>
      <c r="J24" s="473"/>
      <c r="K24" s="473"/>
      <c r="L24" s="473"/>
      <c r="M24" s="473"/>
      <c r="N24" s="473"/>
    </row>
    <row r="25" spans="3:15" s="2" customFormat="1" ht="26.1" customHeight="1">
      <c r="C25" s="14"/>
      <c r="D25" s="473" t="s">
        <v>259</v>
      </c>
      <c r="E25" s="1267"/>
      <c r="F25" s="1267"/>
      <c r="G25" s="1267"/>
      <c r="H25" s="1267"/>
      <c r="I25" s="1267"/>
      <c r="J25" s="14"/>
      <c r="K25" s="14"/>
      <c r="L25" s="14"/>
      <c r="M25" s="14"/>
      <c r="N25" s="14"/>
    </row>
    <row r="26" spans="3:15" s="2" customFormat="1" ht="26.1" customHeight="1">
      <c r="C26" s="473"/>
      <c r="D26" s="473"/>
      <c r="E26" s="473"/>
      <c r="F26" s="473"/>
      <c r="G26" s="473"/>
      <c r="H26" s="473"/>
      <c r="I26" s="473"/>
      <c r="J26" s="473"/>
      <c r="K26" s="473"/>
      <c r="L26" s="473"/>
      <c r="M26" s="473"/>
      <c r="N26" s="473"/>
    </row>
    <row r="27" spans="3:15" s="2" customFormat="1" ht="26.1" customHeight="1">
      <c r="L27" s="459" t="s">
        <v>55</v>
      </c>
      <c r="M27" s="459"/>
      <c r="N27" s="459"/>
    </row>
    <row r="28" spans="3:15" s="2" customFormat="1" ht="26.1" customHeight="1">
      <c r="C28" s="473"/>
      <c r="D28" s="473"/>
      <c r="E28" s="473"/>
      <c r="F28" s="473"/>
      <c r="G28" s="473"/>
      <c r="H28" s="473"/>
      <c r="I28" s="473"/>
      <c r="J28" s="473"/>
      <c r="K28" s="473"/>
      <c r="L28" s="473"/>
      <c r="M28" s="473"/>
      <c r="N28" s="473"/>
    </row>
    <row r="29" spans="3:15" s="2" customFormat="1" ht="24.95" customHeight="1">
      <c r="O29" s="3"/>
    </row>
    <row r="30" spans="3:15" s="2" customFormat="1" ht="24.95" customHeight="1"/>
    <row r="31" spans="3:15" s="2" customFormat="1" ht="24.95" customHeight="1">
      <c r="G31" s="482"/>
      <c r="H31" s="482"/>
    </row>
    <row r="32" spans="3:15" s="2" customFormat="1" ht="24.95" customHeight="1"/>
    <row r="33" spans="2:15" s="2" customFormat="1" ht="24.95" customHeight="1">
      <c r="O33" s="3"/>
    </row>
    <row r="34" spans="2:15" s="2" customFormat="1" ht="24.95" customHeight="1"/>
    <row r="35" spans="2:15" s="2" customFormat="1" ht="24.95" customHeight="1">
      <c r="G35" s="482"/>
      <c r="H35" s="482"/>
    </row>
    <row r="36" spans="2:15" s="2" customFormat="1" ht="24.95" customHeight="1"/>
    <row r="37" spans="2:15" s="2" customFormat="1" ht="24.95" customHeight="1">
      <c r="O37" s="3"/>
    </row>
    <row r="38" spans="2:15" s="2" customFormat="1" ht="24.95" customHeight="1"/>
    <row r="39" spans="2:15" s="2" customFormat="1" ht="24.95" customHeight="1"/>
    <row r="40" spans="2:15" s="2" customFormat="1" ht="24.95" customHeight="1"/>
    <row r="41" spans="2:15" s="2" customFormat="1" ht="24.95" customHeight="1">
      <c r="B41" s="5"/>
    </row>
    <row r="42" spans="2:15" s="2" customFormat="1" ht="24.95" customHeight="1"/>
    <row r="43" spans="2:15" s="2" customFormat="1" ht="24.95" customHeight="1"/>
    <row r="44" spans="2:15" s="2" customFormat="1" ht="24.95" customHeight="1"/>
    <row r="45" spans="2:15" s="2" customFormat="1" ht="24.95" customHeight="1"/>
    <row r="46" spans="2:15" s="2" customFormat="1" ht="24.95" customHeight="1"/>
    <row r="47" spans="2:15" s="2" customFormat="1" ht="24.95" customHeight="1"/>
    <row r="48" spans="2:15" s="2" customFormat="1" ht="24.95" customHeight="1"/>
    <row r="49" spans="2:2" s="2" customFormat="1" ht="24.95" customHeight="1">
      <c r="B49" s="5"/>
    </row>
    <row r="50" spans="2:2" s="2" customFormat="1" ht="24.95" customHeight="1"/>
    <row r="51" spans="2:2" s="2" customFormat="1" ht="24.95" customHeight="1"/>
    <row r="52" spans="2:2" s="2" customFormat="1" ht="24.95" customHeight="1"/>
    <row r="53" spans="2:2" s="2" customFormat="1" ht="24.95" customHeight="1"/>
    <row r="54" spans="2:2" s="2" customFormat="1" ht="24.95" customHeight="1"/>
    <row r="55" spans="2:2" s="2" customFormat="1" ht="24.95" customHeight="1"/>
    <row r="56" spans="2:2" s="2" customFormat="1" ht="24.95" customHeight="1">
      <c r="B56" s="5"/>
    </row>
    <row r="57" spans="2:2" s="2" customFormat="1" ht="24.95" customHeight="1"/>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c r="B64" s="5"/>
    </row>
    <row r="65" spans="2:2" s="2" customFormat="1" ht="24.95" customHeight="1"/>
    <row r="66" spans="2:2" s="2" customFormat="1" ht="24.95" customHeight="1"/>
    <row r="67" spans="2:2" s="2" customFormat="1" ht="24.95" customHeight="1"/>
    <row r="68" spans="2:2" s="2" customFormat="1" ht="24.95" customHeight="1"/>
    <row r="69" spans="2:2" s="2" customFormat="1" ht="24.95" customHeight="1"/>
    <row r="70" spans="2:2" s="2" customFormat="1" ht="24.95" customHeight="1"/>
    <row r="71" spans="2:2" s="2" customFormat="1" ht="24.95" customHeight="1"/>
    <row r="72" spans="2:2" s="2" customFormat="1" ht="24.95" customHeight="1"/>
    <row r="73" spans="2:2" s="2" customFormat="1" ht="24.95" customHeight="1">
      <c r="B73" s="5"/>
    </row>
    <row r="74" spans="2:2" s="2" customFormat="1" ht="24.95" customHeight="1"/>
    <row r="75" spans="2:2" s="2" customFormat="1" ht="24.95" customHeight="1"/>
    <row r="76" spans="2:2" s="2" customFormat="1" ht="24.95" customHeight="1"/>
    <row r="77" spans="2:2" s="2" customFormat="1" ht="24.95" customHeight="1">
      <c r="B77" s="5"/>
    </row>
    <row r="78" spans="2:2" s="2" customFormat="1" ht="24.95" customHeight="1"/>
    <row r="79" spans="2:2" s="2" customFormat="1" ht="24.95" customHeight="1"/>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row r="86" spans="2:2" s="2" customFormat="1" ht="24.95" customHeight="1"/>
    <row r="87" spans="2:2" s="2" customFormat="1" ht="24.95" customHeight="1"/>
    <row r="88" spans="2:2" s="2" customFormat="1" ht="24.95" customHeight="1"/>
    <row r="89" spans="2:2" s="2" customFormat="1" ht="24.95" customHeight="1">
      <c r="B89" s="5"/>
    </row>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pans="2:2" s="2" customFormat="1" ht="24.95" customHeight="1"/>
    <row r="98" spans="2:2" s="2" customFormat="1" ht="24.95" customHeight="1"/>
    <row r="99" spans="2:2" s="2" customFormat="1" ht="24.95" customHeight="1">
      <c r="B99" s="5"/>
    </row>
    <row r="100" spans="2:2" s="2" customFormat="1" ht="24.95" customHeight="1"/>
    <row r="101" spans="2:2" s="2" customFormat="1" ht="24.95" customHeight="1"/>
    <row r="102" spans="2:2" s="2" customFormat="1" ht="24.95" customHeight="1"/>
    <row r="103" spans="2:2" s="2" customFormat="1" ht="24.95" customHeight="1"/>
    <row r="104" spans="2:2" s="2" customFormat="1" ht="24.95" customHeight="1"/>
    <row r="105" spans="2:2" s="2" customFormat="1" ht="24.95" customHeight="1">
      <c r="B105" s="5"/>
    </row>
    <row r="106" spans="2:2" s="2" customFormat="1" ht="24.95" customHeight="1"/>
    <row r="107" spans="2:2" s="2" customFormat="1" ht="24.95" customHeight="1"/>
    <row r="108" spans="2:2" s="2" customFormat="1" ht="24.95" customHeight="1"/>
    <row r="109" spans="2:2" s="2" customFormat="1" ht="24.95" customHeight="1"/>
    <row r="110" spans="2:2" s="2" customFormat="1" ht="24.95" customHeight="1"/>
    <row r="111" spans="2:2" s="2" customFormat="1" ht="24.95" customHeight="1"/>
    <row r="112" spans="2:2" s="2" customFormat="1" ht="24.95" customHeight="1"/>
    <row r="113" s="2" customFormat="1" ht="24.95" customHeight="1"/>
    <row r="114" s="2" customFormat="1" ht="24.95" customHeight="1"/>
    <row r="115" s="2" customFormat="1" ht="24.95" customHeight="1"/>
    <row r="116" s="2" customFormat="1" ht="24.95" customHeight="1"/>
    <row r="117" s="2" customFormat="1" ht="24.95" customHeight="1"/>
    <row r="118" s="2" customFormat="1" ht="24.95" customHeight="1"/>
    <row r="119" s="2" customFormat="1" ht="24.95" customHeigh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sheetData>
  <mergeCells count="24">
    <mergeCell ref="M1:O1"/>
    <mergeCell ref="G35:H35"/>
    <mergeCell ref="G31:H31"/>
    <mergeCell ref="D25:I25"/>
    <mergeCell ref="D21:N21"/>
    <mergeCell ref="C26:N26"/>
    <mergeCell ref="C15:N15"/>
    <mergeCell ref="D23:N23"/>
    <mergeCell ref="B3:H3"/>
    <mergeCell ref="D22:I22"/>
    <mergeCell ref="D24:N24"/>
    <mergeCell ref="I10:N10"/>
    <mergeCell ref="B12:O12"/>
    <mergeCell ref="I8:N8"/>
    <mergeCell ref="I9:N9"/>
    <mergeCell ref="D19:N19"/>
    <mergeCell ref="C28:N28"/>
    <mergeCell ref="L27:N27"/>
    <mergeCell ref="M17:N17"/>
    <mergeCell ref="C18:N18"/>
    <mergeCell ref="I5:J5"/>
    <mergeCell ref="D20:N20"/>
    <mergeCell ref="C14:N14"/>
    <mergeCell ref="B5:H5"/>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024D9-FD0E-4AEE-B16F-7F0AD673AB56}">
  <dimension ref="A1:V25"/>
  <sheetViews>
    <sheetView showZeros="0" workbookViewId="0">
      <selection sqref="A1:E1"/>
    </sheetView>
  </sheetViews>
  <sheetFormatPr defaultRowHeight="13.5"/>
  <cols>
    <col min="1" max="1" width="3.875" customWidth="1"/>
    <col min="2" max="2" width="3.125" customWidth="1"/>
    <col min="3" max="3" width="1.625" customWidth="1"/>
    <col min="4" max="4" width="2" customWidth="1"/>
    <col min="5" max="5" width="3" customWidth="1"/>
    <col min="6" max="6" width="2.75" customWidth="1"/>
    <col min="7" max="7" width="3.125" customWidth="1"/>
    <col min="8" max="8" width="2.75" customWidth="1"/>
    <col min="9" max="9" width="4.75" customWidth="1"/>
    <col min="10" max="10" width="3.75" customWidth="1"/>
    <col min="11" max="11" width="3.25" customWidth="1"/>
    <col min="12" max="12" width="4.625" customWidth="1"/>
    <col min="13" max="13" width="2.75" customWidth="1"/>
    <col min="14" max="14" width="4.375" customWidth="1"/>
    <col min="15" max="15" width="4.625" customWidth="1"/>
    <col min="16" max="16" width="6.5" customWidth="1"/>
    <col min="17" max="20" width="4.625" customWidth="1"/>
    <col min="21" max="21" width="6.125" customWidth="1"/>
    <col min="22" max="22" width="4.625" customWidth="1"/>
    <col min="23" max="23" width="3.5" customWidth="1"/>
  </cols>
  <sheetData>
    <row r="1" spans="1:22">
      <c r="A1" s="441"/>
      <c r="B1" s="441"/>
      <c r="C1" s="441"/>
      <c r="D1" s="441"/>
      <c r="E1" s="441"/>
      <c r="S1" s="219"/>
      <c r="T1" s="1280" t="s">
        <v>836</v>
      </c>
      <c r="U1" s="1280"/>
      <c r="V1" s="1280"/>
    </row>
    <row r="2" spans="1:22">
      <c r="M2" s="1406"/>
      <c r="N2" s="1406"/>
      <c r="O2" s="1406"/>
      <c r="P2" s="1406"/>
      <c r="R2" s="1406"/>
      <c r="S2" s="1406"/>
      <c r="T2" s="1406"/>
      <c r="U2" s="1406"/>
      <c r="V2" s="1406"/>
    </row>
    <row r="3" spans="1:22" ht="27.75" customHeight="1">
      <c r="A3" s="1411" t="s">
        <v>272</v>
      </c>
      <c r="B3" s="1412"/>
      <c r="C3" s="1412"/>
      <c r="D3" s="1412"/>
      <c r="E3" s="1412"/>
      <c r="F3" s="1412"/>
      <c r="G3" s="1412"/>
      <c r="H3" s="1412"/>
      <c r="I3" s="1412"/>
      <c r="J3" s="1412"/>
      <c r="K3" s="1412"/>
      <c r="L3" s="1412"/>
      <c r="M3" s="1412"/>
      <c r="N3" s="1412"/>
      <c r="O3" s="1412"/>
      <c r="P3" s="1412"/>
      <c r="Q3" s="1412"/>
      <c r="R3" s="1412"/>
      <c r="S3" s="1412"/>
      <c r="T3" s="1412"/>
      <c r="U3" s="1412"/>
      <c r="V3" s="1412"/>
    </row>
    <row r="4" spans="1:22">
      <c r="K4" s="90"/>
      <c r="L4" s="90"/>
      <c r="M4" s="90"/>
      <c r="N4" s="90"/>
      <c r="O4" s="87"/>
      <c r="P4" s="87"/>
      <c r="Q4" s="87"/>
      <c r="R4" s="87"/>
      <c r="S4" s="87"/>
      <c r="T4" s="87"/>
      <c r="U4" s="87"/>
      <c r="V4" s="87"/>
    </row>
    <row r="5" spans="1:22" ht="30.2" customHeight="1">
      <c r="K5" s="90"/>
      <c r="L5" s="90"/>
      <c r="M5" s="90"/>
      <c r="N5" s="90"/>
      <c r="O5" s="1407" t="s">
        <v>273</v>
      </c>
      <c r="P5" s="1408"/>
      <c r="Q5" s="1409"/>
      <c r="R5" s="1413"/>
      <c r="S5" s="1413"/>
      <c r="T5" s="1413"/>
      <c r="U5" s="1413"/>
      <c r="V5" s="91" t="s">
        <v>274</v>
      </c>
    </row>
    <row r="6" spans="1:22" ht="30.2" customHeight="1">
      <c r="O6" s="1407" t="s">
        <v>275</v>
      </c>
      <c r="P6" s="1408"/>
      <c r="Q6" s="1409"/>
      <c r="R6" s="1414"/>
      <c r="S6" s="1414"/>
      <c r="T6" s="79" t="s">
        <v>276</v>
      </c>
      <c r="U6" s="391"/>
      <c r="V6" s="78" t="s">
        <v>216</v>
      </c>
    </row>
    <row r="7" spans="1:22" ht="30.2" customHeight="1">
      <c r="O7" s="1401" t="s">
        <v>277</v>
      </c>
      <c r="P7" s="1403"/>
      <c r="Q7" s="1403"/>
      <c r="R7" s="1403"/>
      <c r="S7" s="1402"/>
      <c r="T7" s="1403"/>
      <c r="U7" s="1403"/>
      <c r="V7" s="1404"/>
    </row>
    <row r="8" spans="1:22" ht="30.2" customHeight="1">
      <c r="O8" s="1401"/>
      <c r="P8" s="1403"/>
      <c r="Q8" s="1403"/>
      <c r="R8" s="1403"/>
      <c r="S8" s="1402"/>
      <c r="T8" s="1403"/>
      <c r="U8" s="1403"/>
      <c r="V8" s="1404"/>
    </row>
    <row r="9" spans="1:22" ht="30.2" customHeight="1">
      <c r="A9" s="85"/>
      <c r="B9" s="85"/>
      <c r="C9" s="85"/>
      <c r="D9" s="85"/>
      <c r="E9" s="85"/>
      <c r="F9" s="85"/>
      <c r="G9" s="85"/>
      <c r="H9" s="1410"/>
      <c r="I9" s="1410"/>
      <c r="J9" s="1410"/>
      <c r="K9" s="1410"/>
      <c r="L9" s="1410"/>
      <c r="M9" s="1410"/>
      <c r="N9" s="85"/>
      <c r="O9" s="1401"/>
      <c r="P9" s="1403"/>
      <c r="Q9" s="1403"/>
      <c r="R9" s="1403"/>
      <c r="S9" s="1402"/>
      <c r="T9" s="1403"/>
      <c r="U9" s="1403"/>
      <c r="V9" s="1404"/>
    </row>
    <row r="10" spans="1:22" ht="30.2" customHeight="1">
      <c r="A10" s="1398" t="s">
        <v>266</v>
      </c>
      <c r="B10" s="1398"/>
      <c r="C10" s="1399" t="str">
        <f>'記入事項（2025.7.2）'!D6</f>
        <v>ABC株式会社　◇◇センター　新築工事</v>
      </c>
      <c r="D10" s="1399"/>
      <c r="E10" s="1399"/>
      <c r="F10" s="1399"/>
      <c r="G10" s="1399"/>
      <c r="H10" s="1399"/>
      <c r="I10" s="1399"/>
      <c r="J10" s="1399"/>
      <c r="K10" s="1399"/>
      <c r="L10" s="1399"/>
      <c r="M10" s="1399"/>
      <c r="N10" s="1400"/>
      <c r="O10" s="1401"/>
      <c r="P10" s="1415"/>
      <c r="Q10" s="1415"/>
      <c r="R10" s="1415"/>
      <c r="S10" s="1416"/>
      <c r="T10" s="1415"/>
      <c r="U10" s="1415"/>
      <c r="V10" s="1417"/>
    </row>
    <row r="11" spans="1:22" ht="30.2" customHeight="1">
      <c r="A11" s="1405" t="s">
        <v>278</v>
      </c>
      <c r="B11" s="92"/>
      <c r="C11" s="83"/>
      <c r="D11" s="83"/>
      <c r="E11" s="83"/>
      <c r="F11" s="83"/>
      <c r="G11" s="83"/>
      <c r="H11" s="83"/>
      <c r="I11" s="83"/>
      <c r="J11" s="83"/>
      <c r="K11" s="82"/>
      <c r="L11" s="82"/>
      <c r="M11" s="82"/>
      <c r="N11" s="82"/>
      <c r="O11" s="82"/>
      <c r="P11" s="82"/>
      <c r="Q11" s="82"/>
      <c r="R11" s="82"/>
      <c r="S11" s="82"/>
      <c r="T11" s="82"/>
      <c r="U11" s="82"/>
      <c r="V11" s="93"/>
    </row>
    <row r="12" spans="1:22" ht="30.2" customHeight="1">
      <c r="A12" s="1394"/>
      <c r="B12" s="94"/>
      <c r="V12" s="89"/>
    </row>
    <row r="13" spans="1:22" ht="30.2" customHeight="1">
      <c r="A13" s="1394"/>
      <c r="B13" s="94"/>
      <c r="M13" s="85"/>
      <c r="N13" s="85"/>
      <c r="O13" s="85"/>
      <c r="P13" s="85"/>
      <c r="Q13" s="85"/>
      <c r="V13" s="89"/>
    </row>
    <row r="14" spans="1:22" ht="30.2" customHeight="1">
      <c r="A14" s="1395"/>
      <c r="B14" s="95"/>
      <c r="C14" s="80"/>
      <c r="D14" s="80"/>
      <c r="E14" s="80"/>
      <c r="F14" s="80"/>
      <c r="G14" s="80"/>
      <c r="H14" s="81"/>
      <c r="I14" s="81"/>
      <c r="J14" s="81"/>
      <c r="K14" s="81"/>
      <c r="L14" s="81"/>
      <c r="M14" s="80"/>
      <c r="N14" s="80"/>
      <c r="O14" s="80"/>
      <c r="P14" s="80"/>
      <c r="Q14" s="80"/>
      <c r="R14" s="80"/>
      <c r="S14" s="80"/>
      <c r="T14" s="80"/>
      <c r="U14" s="80"/>
      <c r="V14" s="96"/>
    </row>
    <row r="15" spans="1:22" ht="30.2" customHeight="1">
      <c r="A15" s="1393" t="s">
        <v>279</v>
      </c>
      <c r="B15" s="392"/>
      <c r="C15" s="82"/>
      <c r="D15" s="1396" t="s">
        <v>280</v>
      </c>
      <c r="E15" s="1396"/>
      <c r="F15" s="1396"/>
      <c r="G15" s="1396"/>
      <c r="H15" s="1396"/>
      <c r="I15" s="1396"/>
      <c r="J15" s="1396"/>
      <c r="K15" s="1396"/>
      <c r="L15" s="1396"/>
      <c r="M15" s="1396"/>
      <c r="N15" s="1396"/>
      <c r="O15" s="1396"/>
      <c r="P15" s="1396"/>
      <c r="Q15" s="1396"/>
      <c r="R15" s="1396"/>
      <c r="S15" s="1396"/>
      <c r="T15" s="1396"/>
      <c r="U15" s="1396"/>
      <c r="V15" s="1397"/>
    </row>
    <row r="16" spans="1:22" ht="30.2" customHeight="1">
      <c r="A16" s="1394"/>
      <c r="B16" s="97"/>
      <c r="C16" s="85"/>
      <c r="D16" s="85"/>
      <c r="E16" s="85"/>
      <c r="F16" s="85"/>
      <c r="G16" s="85"/>
      <c r="M16" s="88"/>
      <c r="N16" s="88"/>
      <c r="O16" s="88"/>
      <c r="P16" s="85"/>
      <c r="Q16" s="85"/>
      <c r="R16" s="85"/>
      <c r="S16" s="85"/>
      <c r="T16" s="85"/>
      <c r="U16" s="85"/>
      <c r="V16" s="86"/>
    </row>
    <row r="17" spans="1:22" ht="30.2" customHeight="1">
      <c r="A17" s="1394"/>
      <c r="B17" s="97"/>
      <c r="C17" s="85"/>
      <c r="D17" s="85"/>
      <c r="E17" s="85"/>
      <c r="F17" s="85"/>
      <c r="G17" s="85"/>
      <c r="M17" s="85"/>
      <c r="N17" s="85"/>
      <c r="O17" s="85"/>
      <c r="V17" s="89"/>
    </row>
    <row r="18" spans="1:22" ht="30.2" customHeight="1">
      <c r="A18" s="1394"/>
      <c r="B18" s="97"/>
      <c r="C18" s="85"/>
      <c r="D18" s="85"/>
      <c r="E18" s="85"/>
      <c r="F18" s="85"/>
      <c r="G18" s="85"/>
      <c r="M18" s="88"/>
      <c r="N18" s="88"/>
      <c r="O18" s="88"/>
      <c r="V18" s="89"/>
    </row>
    <row r="19" spans="1:22" ht="168.75" customHeight="1">
      <c r="A19" s="1394"/>
      <c r="B19" s="97"/>
      <c r="C19" s="85"/>
      <c r="D19" s="85"/>
      <c r="E19" s="85"/>
      <c r="F19" s="85"/>
      <c r="G19" s="85"/>
      <c r="V19" s="89"/>
    </row>
    <row r="20" spans="1:22" ht="46.5" customHeight="1">
      <c r="A20" s="1394"/>
      <c r="B20" s="97"/>
      <c r="C20" s="85"/>
      <c r="D20" s="85"/>
      <c r="E20" s="85"/>
      <c r="F20" s="85"/>
      <c r="G20" s="85"/>
      <c r="V20" s="89"/>
    </row>
    <row r="21" spans="1:22" ht="36.75" customHeight="1">
      <c r="A21" s="1394"/>
      <c r="B21" s="98"/>
      <c r="C21" s="85"/>
      <c r="D21" s="85"/>
      <c r="E21" s="85"/>
      <c r="F21" s="85"/>
      <c r="L21" s="85"/>
      <c r="M21" s="85"/>
      <c r="V21" s="89"/>
    </row>
    <row r="22" spans="1:22" ht="39" customHeight="1">
      <c r="A22" s="1395"/>
      <c r="B22" s="99"/>
      <c r="C22" s="80"/>
      <c r="D22" s="80"/>
      <c r="E22" s="80"/>
      <c r="F22" s="80"/>
      <c r="G22" s="81"/>
      <c r="H22" s="81"/>
      <c r="I22" s="81"/>
      <c r="J22" s="81"/>
      <c r="K22" s="81"/>
      <c r="L22" s="81"/>
      <c r="M22" s="81"/>
      <c r="N22" s="81"/>
      <c r="O22" s="81"/>
      <c r="P22" s="81"/>
      <c r="Q22" s="81"/>
      <c r="R22" s="81"/>
      <c r="S22" s="81"/>
      <c r="T22" s="81"/>
      <c r="U22" s="81"/>
      <c r="V22" s="84"/>
    </row>
    <row r="23" spans="1:22">
      <c r="S23" s="386"/>
      <c r="T23" s="386"/>
      <c r="U23" s="386"/>
      <c r="V23" s="386"/>
    </row>
    <row r="24" spans="1:22">
      <c r="E24" s="100"/>
    </row>
    <row r="25" spans="1:22">
      <c r="E25" s="100"/>
    </row>
  </sheetData>
  <mergeCells count="24">
    <mergeCell ref="T1:V1"/>
    <mergeCell ref="R2:V2"/>
    <mergeCell ref="M2:P2"/>
    <mergeCell ref="O6:Q6"/>
    <mergeCell ref="H9:M9"/>
    <mergeCell ref="A3:V3"/>
    <mergeCell ref="P8:R8"/>
    <mergeCell ref="R5:U5"/>
    <mergeCell ref="R6:S6"/>
    <mergeCell ref="O5:Q5"/>
    <mergeCell ref="A1:E1"/>
    <mergeCell ref="S9:V9"/>
    <mergeCell ref="P7:R7"/>
    <mergeCell ref="P9:R9"/>
    <mergeCell ref="S8:V8"/>
    <mergeCell ref="A15:A22"/>
    <mergeCell ref="D15:V15"/>
    <mergeCell ref="A10:B10"/>
    <mergeCell ref="C10:N10"/>
    <mergeCell ref="O7:O10"/>
    <mergeCell ref="S7:V7"/>
    <mergeCell ref="A11:A14"/>
    <mergeCell ref="P10:R10"/>
    <mergeCell ref="S10:V10"/>
  </mergeCells>
  <phoneticPr fontId="2"/>
  <pageMargins left="0.78740157480314965" right="0.78740157480314965" top="0.78740157480314965" bottom="0.78740157480314965"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8369-7113-4DCE-97F7-59E5EAC21934}">
  <dimension ref="A1:BA75"/>
  <sheetViews>
    <sheetView zoomScaleNormal="100" workbookViewId="0"/>
  </sheetViews>
  <sheetFormatPr defaultColWidth="1.625" defaultRowHeight="13.5"/>
  <cols>
    <col min="1" max="24" width="1.625" style="1" customWidth="1"/>
    <col min="25" max="28" width="2.125" style="1" customWidth="1"/>
    <col min="29" max="30" width="1.625" style="1" customWidth="1"/>
    <col min="31" max="31" width="2.125" style="1" customWidth="1"/>
    <col min="32" max="33" width="1.625" style="1" customWidth="1"/>
    <col min="34" max="34" width="2.125" style="1" customWidth="1"/>
    <col min="35" max="36" width="1.625" style="1" customWidth="1"/>
    <col min="37" max="37" width="2.125" style="1" customWidth="1"/>
    <col min="38" max="16384" width="1.625" style="1"/>
  </cols>
  <sheetData>
    <row r="1" spans="1:42">
      <c r="A1" s="1" t="s">
        <v>1151</v>
      </c>
    </row>
    <row r="3" spans="1:42" ht="13.5" customHeight="1">
      <c r="J3" s="405"/>
      <c r="K3" s="405"/>
      <c r="L3" s="405"/>
      <c r="M3" s="456" t="s">
        <v>1034</v>
      </c>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row>
    <row r="4" spans="1:42" ht="13.5" customHeight="1">
      <c r="I4" s="405"/>
      <c r="J4" s="405"/>
      <c r="K4" s="405"/>
      <c r="L4" s="405"/>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row>
    <row r="8" spans="1:42" ht="3" customHeight="1">
      <c r="B8" s="303"/>
      <c r="C8" s="12"/>
      <c r="D8" s="12"/>
      <c r="E8" s="12"/>
      <c r="F8" s="12"/>
      <c r="G8" s="12"/>
      <c r="H8" s="12"/>
      <c r="I8" s="12"/>
      <c r="J8" s="12"/>
      <c r="K8" s="12"/>
      <c r="L8" s="12"/>
      <c r="M8" s="12"/>
      <c r="N8" s="12"/>
      <c r="O8" s="12"/>
      <c r="P8" s="12"/>
      <c r="Q8" s="12"/>
      <c r="R8" s="12"/>
      <c r="S8" s="12"/>
      <c r="T8" s="12"/>
      <c r="U8" s="12"/>
      <c r="V8" s="406"/>
    </row>
    <row r="9" spans="1:42" s="2" customFormat="1" ht="14.25">
      <c r="B9" s="407"/>
      <c r="C9" s="2" t="s">
        <v>1035</v>
      </c>
      <c r="V9" s="16"/>
    </row>
    <row r="10" spans="1:42" ht="3" customHeight="1">
      <c r="B10" s="129"/>
      <c r="C10" s="408"/>
      <c r="D10" s="408"/>
      <c r="E10" s="408"/>
      <c r="F10" s="408"/>
      <c r="G10" s="408"/>
      <c r="H10" s="408"/>
      <c r="I10" s="408"/>
      <c r="J10" s="408"/>
      <c r="K10" s="408"/>
      <c r="L10" s="408"/>
      <c r="M10" s="408"/>
      <c r="N10" s="408"/>
      <c r="O10" s="408"/>
      <c r="P10" s="408"/>
      <c r="Q10" s="408"/>
      <c r="R10" s="408"/>
      <c r="S10" s="408"/>
      <c r="T10" s="408"/>
      <c r="U10" s="408"/>
      <c r="V10" s="409"/>
    </row>
    <row r="11" spans="1:42" ht="5.0999999999999996" customHeight="1"/>
    <row r="12" spans="1:42" s="2" customFormat="1" ht="14.25">
      <c r="D12" s="5" t="s">
        <v>472</v>
      </c>
      <c r="G12" s="2" t="s">
        <v>1036</v>
      </c>
    </row>
    <row r="13" spans="1:42" ht="5.0999999999999996" customHeight="1"/>
    <row r="14" spans="1:42" s="2" customFormat="1" ht="14.25">
      <c r="G14" s="2" t="s">
        <v>1037</v>
      </c>
    </row>
    <row r="15" spans="1:42" ht="5.0999999999999996" customHeight="1"/>
    <row r="16" spans="1:42" s="2" customFormat="1" ht="14.25">
      <c r="D16" s="5" t="s">
        <v>471</v>
      </c>
      <c r="G16" s="2" t="s">
        <v>470</v>
      </c>
    </row>
    <row r="17" spans="1:53" ht="5.0999999999999996" customHeight="1"/>
    <row r="18" spans="1:53" s="2" customFormat="1" ht="14.25">
      <c r="G18" s="2" t="s">
        <v>469</v>
      </c>
    </row>
    <row r="20" spans="1:53" ht="13.5" customHeight="1">
      <c r="Q20" s="457" t="s">
        <v>1038</v>
      </c>
      <c r="R20" s="457"/>
      <c r="S20" s="457"/>
      <c r="T20" s="457"/>
      <c r="U20" s="457"/>
      <c r="V20" s="457"/>
      <c r="W20" s="457"/>
      <c r="X20" s="457"/>
      <c r="Y20" s="457"/>
      <c r="Z20" s="457"/>
      <c r="AA20" s="457"/>
      <c r="AB20" s="457"/>
      <c r="AC20" s="457"/>
      <c r="AD20" s="457"/>
      <c r="AE20" s="457"/>
      <c r="AF20" s="457"/>
      <c r="AG20" s="457"/>
      <c r="AH20" s="457"/>
      <c r="AI20" s="457"/>
      <c r="AJ20" s="457"/>
      <c r="AK20" s="457"/>
      <c r="AL20" s="457"/>
    </row>
    <row r="21" spans="1:53" ht="13.5" customHeight="1">
      <c r="Q21" s="457"/>
      <c r="R21" s="457"/>
      <c r="S21" s="457"/>
      <c r="T21" s="457"/>
      <c r="U21" s="457"/>
      <c r="V21" s="457"/>
      <c r="W21" s="457"/>
      <c r="X21" s="457"/>
      <c r="Y21" s="457"/>
      <c r="Z21" s="457"/>
      <c r="AA21" s="457"/>
      <c r="AB21" s="457"/>
      <c r="AC21" s="457"/>
      <c r="AD21" s="457"/>
      <c r="AE21" s="457"/>
      <c r="AF21" s="457"/>
      <c r="AG21" s="457"/>
      <c r="AH21" s="457"/>
      <c r="AI21" s="457"/>
      <c r="AJ21" s="457"/>
      <c r="AK21" s="457"/>
      <c r="AL21" s="457"/>
    </row>
    <row r="22" spans="1:53" ht="14.25" thickBot="1"/>
    <row r="23" spans="1:53" ht="5.0999999999999996" customHeight="1">
      <c r="A23" s="410"/>
      <c r="B23" s="411"/>
      <c r="C23" s="411"/>
      <c r="D23" s="132"/>
      <c r="E23" s="411"/>
      <c r="F23" s="411"/>
      <c r="G23" s="411"/>
      <c r="H23" s="411"/>
      <c r="I23" s="411"/>
      <c r="J23" s="411"/>
      <c r="K23" s="411"/>
      <c r="L23" s="411"/>
      <c r="M23" s="411"/>
      <c r="N23" s="411"/>
      <c r="O23" s="411"/>
      <c r="P23" s="411"/>
      <c r="Q23" s="411"/>
      <c r="R23" s="411"/>
      <c r="S23" s="411"/>
      <c r="T23" s="411"/>
      <c r="U23" s="411"/>
      <c r="V23" s="411"/>
      <c r="W23" s="411"/>
      <c r="X23" s="411"/>
      <c r="Y23" s="132"/>
      <c r="Z23" s="411"/>
      <c r="AA23" s="411"/>
      <c r="AB23" s="411"/>
      <c r="AC23" s="132"/>
      <c r="AD23" s="411"/>
      <c r="AE23" s="411"/>
      <c r="AF23" s="411"/>
      <c r="AG23" s="411"/>
      <c r="AH23" s="411"/>
      <c r="AI23" s="411"/>
      <c r="AJ23" s="411"/>
      <c r="AK23" s="411"/>
      <c r="AL23" s="132"/>
      <c r="AM23" s="411"/>
      <c r="AN23" s="411"/>
      <c r="AO23" s="411"/>
      <c r="AP23" s="132"/>
      <c r="AQ23" s="411"/>
      <c r="AR23" s="411"/>
      <c r="AS23" s="411"/>
      <c r="AT23" s="411"/>
      <c r="AU23" s="411"/>
      <c r="AV23" s="411"/>
      <c r="AW23" s="411"/>
      <c r="AX23" s="411"/>
      <c r="AY23" s="411"/>
      <c r="AZ23" s="411"/>
      <c r="BA23" s="412"/>
    </row>
    <row r="24" spans="1:53">
      <c r="A24" s="413" t="s">
        <v>59</v>
      </c>
      <c r="C24" s="11"/>
      <c r="D24" s="128"/>
      <c r="F24" s="454" t="s">
        <v>413</v>
      </c>
      <c r="G24" s="454"/>
      <c r="H24" s="454"/>
      <c r="I24" s="454"/>
      <c r="J24" s="454"/>
      <c r="K24" s="454"/>
      <c r="L24" s="454"/>
      <c r="M24" s="454"/>
      <c r="N24" s="454"/>
      <c r="O24" s="454"/>
      <c r="P24" s="454"/>
      <c r="Q24" s="454"/>
      <c r="R24" s="454"/>
      <c r="S24" s="454"/>
      <c r="T24" s="454"/>
      <c r="U24" s="454"/>
      <c r="V24" s="454"/>
      <c r="Y24" s="449" t="s">
        <v>468</v>
      </c>
      <c r="Z24" s="445"/>
      <c r="AA24" s="445"/>
      <c r="AB24" s="446"/>
      <c r="AC24" s="128"/>
      <c r="AD24" s="454" t="s">
        <v>414</v>
      </c>
      <c r="AE24" s="454"/>
      <c r="AF24" s="454"/>
      <c r="AG24" s="454"/>
      <c r="AH24" s="454"/>
      <c r="AI24" s="454"/>
      <c r="AJ24" s="454"/>
      <c r="AL24" s="452" t="s">
        <v>102</v>
      </c>
      <c r="AM24" s="453"/>
      <c r="AN24" s="453"/>
      <c r="AO24" s="453"/>
      <c r="AP24" s="128"/>
      <c r="AR24" s="454" t="s">
        <v>415</v>
      </c>
      <c r="AS24" s="454"/>
      <c r="AT24" s="454"/>
      <c r="AU24" s="454"/>
      <c r="AV24" s="454"/>
      <c r="AW24" s="454"/>
      <c r="AX24" s="454"/>
      <c r="AY24" s="454"/>
      <c r="BA24" s="414"/>
    </row>
    <row r="25" spans="1:53" ht="5.0999999999999996" customHeight="1" thickBot="1">
      <c r="A25" s="415"/>
      <c r="B25" s="416"/>
      <c r="C25" s="416"/>
      <c r="D25" s="131"/>
      <c r="E25" s="416"/>
      <c r="F25" s="416"/>
      <c r="G25" s="416"/>
      <c r="H25" s="416"/>
      <c r="I25" s="416"/>
      <c r="J25" s="416"/>
      <c r="K25" s="416"/>
      <c r="L25" s="416"/>
      <c r="M25" s="416"/>
      <c r="N25" s="416"/>
      <c r="O25" s="416"/>
      <c r="P25" s="416"/>
      <c r="Q25" s="416"/>
      <c r="R25" s="416"/>
      <c r="S25" s="416"/>
      <c r="T25" s="416"/>
      <c r="U25" s="416"/>
      <c r="V25" s="416"/>
      <c r="W25" s="416"/>
      <c r="X25" s="416"/>
      <c r="Y25" s="131"/>
      <c r="Z25" s="416"/>
      <c r="AA25" s="416"/>
      <c r="AB25" s="416"/>
      <c r="AC25" s="131"/>
      <c r="AD25" s="416"/>
      <c r="AE25" s="416"/>
      <c r="AF25" s="416"/>
      <c r="AG25" s="416"/>
      <c r="AH25" s="416"/>
      <c r="AI25" s="416"/>
      <c r="AJ25" s="416"/>
      <c r="AK25" s="416"/>
      <c r="AL25" s="131"/>
      <c r="AM25" s="416"/>
      <c r="AN25" s="416"/>
      <c r="AO25" s="416"/>
      <c r="AP25" s="131"/>
      <c r="AQ25" s="416"/>
      <c r="AR25" s="416"/>
      <c r="AS25" s="416"/>
      <c r="AT25" s="416"/>
      <c r="AU25" s="416"/>
      <c r="AV25" s="416"/>
      <c r="AW25" s="416"/>
      <c r="AX25" s="416"/>
      <c r="AY25" s="416"/>
      <c r="AZ25" s="416"/>
      <c r="BA25" s="417"/>
    </row>
    <row r="26" spans="1:53" ht="5.0999999999999996" customHeight="1" thickTop="1">
      <c r="A26" s="413"/>
      <c r="D26" s="128"/>
      <c r="Y26" s="128"/>
      <c r="AC26" s="128"/>
      <c r="AL26" s="128"/>
      <c r="AP26" s="128"/>
      <c r="BA26" s="414"/>
    </row>
    <row r="27" spans="1:53" ht="20.100000000000001" customHeight="1">
      <c r="A27" s="444" t="s">
        <v>467</v>
      </c>
      <c r="B27" s="445"/>
      <c r="C27" s="446"/>
      <c r="D27" s="128" t="s">
        <v>441</v>
      </c>
      <c r="E27" s="1" t="s">
        <v>416</v>
      </c>
      <c r="Y27" s="449" t="s">
        <v>428</v>
      </c>
      <c r="Z27" s="445"/>
      <c r="AA27" s="445"/>
      <c r="AB27" s="445"/>
      <c r="AC27" s="449"/>
      <c r="AD27" s="445"/>
      <c r="AE27" s="451" t="s">
        <v>77</v>
      </c>
      <c r="AF27" s="445"/>
      <c r="AG27" s="445"/>
      <c r="AH27" s="451" t="s">
        <v>353</v>
      </c>
      <c r="AI27" s="445"/>
      <c r="AJ27" s="445"/>
      <c r="AK27" s="451" t="s">
        <v>437</v>
      </c>
      <c r="AL27" s="128"/>
      <c r="AP27" s="128"/>
      <c r="BA27" s="414"/>
    </row>
    <row r="28" spans="1:53" ht="5.0999999999999996" customHeight="1">
      <c r="A28" s="455"/>
      <c r="B28" s="445"/>
      <c r="C28" s="446"/>
      <c r="D28" s="128"/>
      <c r="Y28" s="449"/>
      <c r="Z28" s="445"/>
      <c r="AA28" s="445"/>
      <c r="AB28" s="445"/>
      <c r="AC28" s="449"/>
      <c r="AD28" s="445"/>
      <c r="AE28" s="451"/>
      <c r="AF28" s="445"/>
      <c r="AG28" s="445"/>
      <c r="AH28" s="451"/>
      <c r="AI28" s="445"/>
      <c r="AJ28" s="445"/>
      <c r="AK28" s="451"/>
      <c r="AL28" s="128"/>
      <c r="AP28" s="128"/>
      <c r="BA28" s="414"/>
    </row>
    <row r="29" spans="1:53" ht="20.100000000000001" customHeight="1">
      <c r="A29" s="455"/>
      <c r="B29" s="445"/>
      <c r="C29" s="446"/>
      <c r="D29" s="128" t="s">
        <v>441</v>
      </c>
      <c r="E29" s="1" t="s">
        <v>417</v>
      </c>
      <c r="Y29" s="449"/>
      <c r="Z29" s="445"/>
      <c r="AA29" s="445"/>
      <c r="AB29" s="445"/>
      <c r="AC29" s="449"/>
      <c r="AD29" s="445"/>
      <c r="AE29" s="451"/>
      <c r="AF29" s="445"/>
      <c r="AG29" s="445"/>
      <c r="AH29" s="451"/>
      <c r="AI29" s="445"/>
      <c r="AJ29" s="445"/>
      <c r="AK29" s="451"/>
      <c r="AL29" s="128"/>
      <c r="AP29" s="128"/>
      <c r="BA29" s="414"/>
    </row>
    <row r="30" spans="1:53" ht="5.0999999999999996" customHeight="1">
      <c r="A30" s="418"/>
      <c r="B30" s="408"/>
      <c r="C30" s="408"/>
      <c r="D30" s="129"/>
      <c r="E30" s="408"/>
      <c r="F30" s="408"/>
      <c r="G30" s="408"/>
      <c r="H30" s="408"/>
      <c r="I30" s="408"/>
      <c r="J30" s="408"/>
      <c r="K30" s="408"/>
      <c r="L30" s="408"/>
      <c r="M30" s="408"/>
      <c r="N30" s="408"/>
      <c r="O30" s="408"/>
      <c r="P30" s="408"/>
      <c r="Q30" s="408"/>
      <c r="R30" s="408"/>
      <c r="S30" s="408"/>
      <c r="T30" s="408"/>
      <c r="U30" s="408"/>
      <c r="V30" s="408"/>
      <c r="W30" s="408"/>
      <c r="X30" s="408"/>
      <c r="Y30" s="129"/>
      <c r="Z30" s="408"/>
      <c r="AA30" s="408"/>
      <c r="AB30" s="408"/>
      <c r="AC30" s="129"/>
      <c r="AD30" s="408"/>
      <c r="AE30" s="408"/>
      <c r="AF30" s="408"/>
      <c r="AG30" s="408"/>
      <c r="AH30" s="408"/>
      <c r="AI30" s="408"/>
      <c r="AJ30" s="408"/>
      <c r="AK30" s="408"/>
      <c r="AL30" s="129"/>
      <c r="AM30" s="408"/>
      <c r="AN30" s="408"/>
      <c r="AO30" s="408"/>
      <c r="AP30" s="128"/>
      <c r="BA30" s="414"/>
    </row>
    <row r="31" spans="1:53" ht="5.0999999999999996" customHeight="1">
      <c r="A31" s="413"/>
      <c r="D31" s="128"/>
      <c r="Y31" s="128"/>
      <c r="AC31" s="128"/>
      <c r="AL31" s="128"/>
      <c r="AP31" s="128"/>
      <c r="BA31" s="414"/>
    </row>
    <row r="32" spans="1:53" ht="20.100000000000001" customHeight="1">
      <c r="A32" s="413"/>
      <c r="D32" s="128">
        <v>1</v>
      </c>
      <c r="E32" s="1" t="s">
        <v>466</v>
      </c>
      <c r="Y32" s="128"/>
      <c r="AC32" s="128"/>
      <c r="AL32" s="128"/>
      <c r="AP32" s="128" t="s">
        <v>441</v>
      </c>
      <c r="AQ32" s="1" t="s">
        <v>465</v>
      </c>
      <c r="BA32" s="414"/>
    </row>
    <row r="33" spans="1:53" ht="5.0999999999999996" customHeight="1">
      <c r="A33" s="413"/>
      <c r="D33" s="128"/>
      <c r="Y33" s="128"/>
      <c r="AC33" s="128"/>
      <c r="AL33" s="128"/>
      <c r="AP33" s="128"/>
      <c r="BA33" s="414"/>
    </row>
    <row r="34" spans="1:53" ht="20.100000000000001" customHeight="1">
      <c r="A34" s="413"/>
      <c r="D34" s="128">
        <v>2</v>
      </c>
      <c r="E34" s="1" t="s">
        <v>464</v>
      </c>
      <c r="Y34" s="128"/>
      <c r="AC34" s="128"/>
      <c r="AL34" s="128"/>
      <c r="AP34" s="128"/>
      <c r="AQ34" s="1" t="s">
        <v>463</v>
      </c>
      <c r="BA34" s="414"/>
    </row>
    <row r="35" spans="1:53" ht="5.0999999999999996" customHeight="1">
      <c r="A35" s="413"/>
      <c r="D35" s="128"/>
      <c r="Y35" s="128"/>
      <c r="AC35" s="128"/>
      <c r="AL35" s="128"/>
      <c r="AP35" s="128"/>
      <c r="BA35" s="414"/>
    </row>
    <row r="36" spans="1:53" ht="20.100000000000001" customHeight="1">
      <c r="A36" s="413"/>
      <c r="D36" s="128">
        <v>3</v>
      </c>
      <c r="E36" s="1" t="s">
        <v>462</v>
      </c>
      <c r="Y36" s="128"/>
      <c r="AC36" s="128"/>
      <c r="AL36" s="128"/>
      <c r="AP36" s="128"/>
      <c r="BA36" s="414"/>
    </row>
    <row r="37" spans="1:53" ht="5.0999999999999996" customHeight="1">
      <c r="A37" s="413"/>
      <c r="D37" s="128"/>
      <c r="Y37" s="128"/>
      <c r="AC37" s="128"/>
      <c r="AL37" s="128"/>
      <c r="AP37" s="128"/>
      <c r="BA37" s="414"/>
    </row>
    <row r="38" spans="1:53" ht="20.100000000000001" customHeight="1">
      <c r="A38" s="413"/>
      <c r="D38" s="128"/>
      <c r="E38" s="1" t="s">
        <v>461</v>
      </c>
      <c r="Y38" s="128"/>
      <c r="AC38" s="128"/>
      <c r="AL38" s="128"/>
      <c r="AP38" s="128" t="s">
        <v>441</v>
      </c>
      <c r="AQ38" s="1" t="s">
        <v>460</v>
      </c>
      <c r="BA38" s="414"/>
    </row>
    <row r="39" spans="1:53" ht="5.0999999999999996" customHeight="1">
      <c r="A39" s="413"/>
      <c r="D39" s="128"/>
      <c r="Y39" s="128"/>
      <c r="AC39" s="128"/>
      <c r="AL39" s="128"/>
      <c r="AP39" s="128"/>
      <c r="BA39" s="414"/>
    </row>
    <row r="40" spans="1:53" ht="20.100000000000001" customHeight="1">
      <c r="A40" s="444" t="s">
        <v>459</v>
      </c>
      <c r="B40" s="445"/>
      <c r="C40" s="446"/>
      <c r="D40" s="128">
        <v>4</v>
      </c>
      <c r="E40" s="1" t="s">
        <v>458</v>
      </c>
      <c r="Y40" s="449" t="s">
        <v>427</v>
      </c>
      <c r="Z40" s="445"/>
      <c r="AA40" s="445"/>
      <c r="AB40" s="445"/>
      <c r="AC40" s="449"/>
      <c r="AD40" s="445"/>
      <c r="AE40" s="451" t="s">
        <v>77</v>
      </c>
      <c r="AF40" s="445"/>
      <c r="AG40" s="445"/>
      <c r="AH40" s="451" t="s">
        <v>353</v>
      </c>
      <c r="AI40" s="445"/>
      <c r="AJ40" s="445"/>
      <c r="AK40" s="451" t="s">
        <v>437</v>
      </c>
      <c r="AL40" s="128"/>
      <c r="AP40" s="128"/>
      <c r="BA40" s="414"/>
    </row>
    <row r="41" spans="1:53" ht="5.0999999999999996" customHeight="1">
      <c r="A41" s="455"/>
      <c r="B41" s="445"/>
      <c r="C41" s="446"/>
      <c r="D41" s="128"/>
      <c r="Y41" s="449"/>
      <c r="Z41" s="445"/>
      <c r="AA41" s="445"/>
      <c r="AB41" s="445"/>
      <c r="AC41" s="449"/>
      <c r="AD41" s="445"/>
      <c r="AE41" s="451"/>
      <c r="AF41" s="445"/>
      <c r="AG41" s="445"/>
      <c r="AH41" s="451"/>
      <c r="AI41" s="445"/>
      <c r="AJ41" s="445"/>
      <c r="AK41" s="451"/>
      <c r="AL41" s="128"/>
      <c r="AP41" s="128"/>
      <c r="BA41" s="414"/>
    </row>
    <row r="42" spans="1:53" ht="20.100000000000001" customHeight="1">
      <c r="A42" s="455"/>
      <c r="B42" s="445"/>
      <c r="C42" s="446"/>
      <c r="D42" s="128">
        <v>5</v>
      </c>
      <c r="E42" s="1" t="s">
        <v>457</v>
      </c>
      <c r="Y42" s="449"/>
      <c r="Z42" s="445"/>
      <c r="AA42" s="445"/>
      <c r="AB42" s="445"/>
      <c r="AC42" s="449"/>
      <c r="AD42" s="445"/>
      <c r="AE42" s="451"/>
      <c r="AF42" s="445"/>
      <c r="AG42" s="445"/>
      <c r="AH42" s="451"/>
      <c r="AI42" s="445"/>
      <c r="AJ42" s="445"/>
      <c r="AK42" s="451"/>
      <c r="AL42" s="128"/>
      <c r="AP42" s="128"/>
      <c r="BA42" s="414"/>
    </row>
    <row r="43" spans="1:53" ht="5.0999999999999996" customHeight="1">
      <c r="A43" s="413"/>
      <c r="D43" s="128"/>
      <c r="Y43" s="128"/>
      <c r="AC43" s="128"/>
      <c r="AL43" s="128"/>
      <c r="AP43" s="128"/>
      <c r="BA43" s="414"/>
    </row>
    <row r="44" spans="1:53" ht="20.100000000000001" customHeight="1">
      <c r="A44" s="413"/>
      <c r="D44" s="128">
        <v>6</v>
      </c>
      <c r="E44" s="1" t="s">
        <v>456</v>
      </c>
      <c r="Y44" s="128"/>
      <c r="AC44" s="128"/>
      <c r="AL44" s="128"/>
      <c r="AP44" s="128"/>
      <c r="BA44" s="414"/>
    </row>
    <row r="45" spans="1:53" ht="5.0999999999999996" customHeight="1">
      <c r="A45" s="413"/>
      <c r="D45" s="128"/>
      <c r="Y45" s="128"/>
      <c r="AC45" s="128"/>
      <c r="AL45" s="128"/>
      <c r="AP45" s="128"/>
      <c r="BA45" s="414"/>
    </row>
    <row r="46" spans="1:53" ht="20.100000000000001" customHeight="1">
      <c r="A46" s="413"/>
      <c r="D46" s="128">
        <v>7</v>
      </c>
      <c r="E46" s="1" t="s">
        <v>455</v>
      </c>
      <c r="Y46" s="128"/>
      <c r="AC46" s="128"/>
      <c r="AL46" s="128"/>
      <c r="AP46" s="128"/>
      <c r="BA46" s="414"/>
    </row>
    <row r="47" spans="1:53" ht="5.0999999999999996" customHeight="1">
      <c r="A47" s="413"/>
      <c r="D47" s="128"/>
      <c r="Y47" s="128"/>
      <c r="AC47" s="128"/>
      <c r="AL47" s="128"/>
      <c r="AP47" s="128"/>
      <c r="BA47" s="414"/>
    </row>
    <row r="48" spans="1:53" ht="20.100000000000001" customHeight="1">
      <c r="A48" s="413"/>
      <c r="D48" s="128">
        <v>8</v>
      </c>
      <c r="E48" s="1" t="s">
        <v>418</v>
      </c>
      <c r="Y48" s="128"/>
      <c r="AC48" s="128"/>
      <c r="AL48" s="128"/>
      <c r="AP48" s="128"/>
      <c r="BA48" s="414"/>
    </row>
    <row r="49" spans="1:53" ht="5.0999999999999996" customHeight="1">
      <c r="A49" s="413"/>
      <c r="D49" s="128"/>
      <c r="Y49" s="128"/>
      <c r="AC49" s="128"/>
      <c r="AL49" s="128"/>
      <c r="AP49" s="128"/>
      <c r="BA49" s="414"/>
    </row>
    <row r="50" spans="1:53" ht="20.100000000000001" customHeight="1">
      <c r="A50" s="413"/>
      <c r="D50" s="128"/>
      <c r="E50" s="1" t="s">
        <v>419</v>
      </c>
      <c r="Y50" s="128"/>
      <c r="AC50" s="128"/>
      <c r="AL50" s="128"/>
      <c r="AP50" s="128"/>
      <c r="BA50" s="414"/>
    </row>
    <row r="51" spans="1:53" ht="5.0999999999999996" customHeight="1">
      <c r="A51" s="418"/>
      <c r="B51" s="408"/>
      <c r="C51" s="408"/>
      <c r="D51" s="129"/>
      <c r="E51" s="408"/>
      <c r="F51" s="408"/>
      <c r="G51" s="408"/>
      <c r="H51" s="408"/>
      <c r="I51" s="408"/>
      <c r="J51" s="408"/>
      <c r="K51" s="408"/>
      <c r="L51" s="408"/>
      <c r="M51" s="408"/>
      <c r="N51" s="408"/>
      <c r="O51" s="408"/>
      <c r="P51" s="408"/>
      <c r="Q51" s="408"/>
      <c r="R51" s="408"/>
      <c r="S51" s="408"/>
      <c r="T51" s="408"/>
      <c r="U51" s="408"/>
      <c r="V51" s="408"/>
      <c r="W51" s="408"/>
      <c r="X51" s="408"/>
      <c r="Y51" s="129"/>
      <c r="Z51" s="408"/>
      <c r="AA51" s="408"/>
      <c r="AB51" s="408"/>
      <c r="AC51" s="129"/>
      <c r="AD51" s="408"/>
      <c r="AE51" s="408"/>
      <c r="AF51" s="408"/>
      <c r="AG51" s="408"/>
      <c r="AH51" s="408"/>
      <c r="AI51" s="408"/>
      <c r="AJ51" s="408"/>
      <c r="AK51" s="408"/>
      <c r="AL51" s="129"/>
      <c r="AM51" s="408"/>
      <c r="AN51" s="408"/>
      <c r="AO51" s="408"/>
      <c r="AP51" s="128"/>
      <c r="BA51" s="414"/>
    </row>
    <row r="52" spans="1:53" ht="5.0999999999999996" customHeight="1">
      <c r="A52" s="413"/>
      <c r="D52" s="128"/>
      <c r="Y52" s="128"/>
      <c r="AC52" s="128"/>
      <c r="AK52" s="406"/>
      <c r="AL52" s="128"/>
      <c r="AP52" s="128"/>
      <c r="BA52" s="414"/>
    </row>
    <row r="53" spans="1:53" ht="20.100000000000001" customHeight="1">
      <c r="A53" s="444" t="s">
        <v>454</v>
      </c>
      <c r="B53" s="445"/>
      <c r="C53" s="446"/>
      <c r="D53" s="128"/>
      <c r="E53" s="1" t="s">
        <v>420</v>
      </c>
      <c r="Y53" s="128"/>
      <c r="AC53" s="449"/>
      <c r="AD53" s="445"/>
      <c r="AE53" s="419" t="s">
        <v>77</v>
      </c>
      <c r="AF53" s="450"/>
      <c r="AG53" s="450"/>
      <c r="AH53" s="419" t="s">
        <v>353</v>
      </c>
      <c r="AI53" s="450"/>
      <c r="AJ53" s="450"/>
      <c r="AK53" s="420" t="s">
        <v>437</v>
      </c>
      <c r="AL53" s="421"/>
      <c r="AO53" s="11"/>
      <c r="AP53" s="128"/>
      <c r="BA53" s="414"/>
    </row>
    <row r="54" spans="1:53" ht="5.0999999999999996" customHeight="1">
      <c r="A54" s="418"/>
      <c r="B54" s="408"/>
      <c r="C54" s="408"/>
      <c r="D54" s="129"/>
      <c r="E54" s="408"/>
      <c r="F54" s="408"/>
      <c r="G54" s="408"/>
      <c r="H54" s="408"/>
      <c r="I54" s="408"/>
      <c r="J54" s="408"/>
      <c r="K54" s="408"/>
      <c r="L54" s="408"/>
      <c r="M54" s="408"/>
      <c r="N54" s="408"/>
      <c r="O54" s="408"/>
      <c r="P54" s="408"/>
      <c r="Q54" s="408"/>
      <c r="R54" s="408"/>
      <c r="S54" s="408"/>
      <c r="T54" s="408"/>
      <c r="U54" s="408"/>
      <c r="V54" s="408"/>
      <c r="W54" s="408"/>
      <c r="X54" s="408"/>
      <c r="Y54" s="129"/>
      <c r="Z54" s="408"/>
      <c r="AA54" s="408"/>
      <c r="AB54" s="408"/>
      <c r="AC54" s="129"/>
      <c r="AD54" s="408"/>
      <c r="AE54" s="422"/>
      <c r="AF54" s="422"/>
      <c r="AG54" s="422"/>
      <c r="AH54" s="422"/>
      <c r="AI54" s="422"/>
      <c r="AJ54" s="422"/>
      <c r="AK54" s="423"/>
      <c r="AL54" s="129"/>
      <c r="AM54" s="408"/>
      <c r="AN54" s="408"/>
      <c r="AO54" s="409"/>
      <c r="AP54" s="128"/>
      <c r="BA54" s="414"/>
    </row>
    <row r="55" spans="1:53" ht="5.0999999999999996" customHeight="1">
      <c r="A55" s="413"/>
      <c r="D55" s="128"/>
      <c r="Y55" s="128"/>
      <c r="AC55" s="128"/>
      <c r="AE55" s="130"/>
      <c r="AF55" s="130"/>
      <c r="AG55" s="130"/>
      <c r="AH55" s="130"/>
      <c r="AI55" s="130"/>
      <c r="AJ55" s="130"/>
      <c r="AK55" s="424"/>
      <c r="AL55" s="128"/>
      <c r="AP55" s="128"/>
      <c r="BA55" s="414"/>
    </row>
    <row r="56" spans="1:53" ht="20.100000000000001" customHeight="1">
      <c r="A56" s="444" t="s">
        <v>453</v>
      </c>
      <c r="B56" s="445"/>
      <c r="C56" s="446"/>
      <c r="D56" s="128"/>
      <c r="E56" s="1" t="s">
        <v>421</v>
      </c>
      <c r="Y56" s="449" t="s">
        <v>426</v>
      </c>
      <c r="Z56" s="445"/>
      <c r="AA56" s="445"/>
      <c r="AB56" s="446"/>
      <c r="AC56" s="449"/>
      <c r="AD56" s="445"/>
      <c r="AE56" s="419" t="s">
        <v>77</v>
      </c>
      <c r="AF56" s="450"/>
      <c r="AG56" s="450"/>
      <c r="AH56" s="419" t="s">
        <v>353</v>
      </c>
      <c r="AI56" s="450"/>
      <c r="AJ56" s="450"/>
      <c r="AK56" s="420" t="s">
        <v>437</v>
      </c>
      <c r="AL56" s="128"/>
      <c r="AP56" s="128"/>
      <c r="BA56" s="414"/>
    </row>
    <row r="57" spans="1:53" ht="5.0999999999999996" customHeight="1">
      <c r="A57" s="418"/>
      <c r="B57" s="408"/>
      <c r="C57" s="408"/>
      <c r="D57" s="129"/>
      <c r="E57" s="408"/>
      <c r="F57" s="408"/>
      <c r="G57" s="408"/>
      <c r="H57" s="408"/>
      <c r="I57" s="408"/>
      <c r="J57" s="408"/>
      <c r="K57" s="408"/>
      <c r="L57" s="408"/>
      <c r="M57" s="408"/>
      <c r="N57" s="408"/>
      <c r="O57" s="408"/>
      <c r="P57" s="408"/>
      <c r="Q57" s="408"/>
      <c r="R57" s="408"/>
      <c r="S57" s="408"/>
      <c r="T57" s="408"/>
      <c r="U57" s="408"/>
      <c r="V57" s="408"/>
      <c r="W57" s="408"/>
      <c r="X57" s="408"/>
      <c r="Y57" s="129"/>
      <c r="Z57" s="408"/>
      <c r="AA57" s="408"/>
      <c r="AB57" s="408"/>
      <c r="AC57" s="129"/>
      <c r="AD57" s="408"/>
      <c r="AE57" s="425"/>
      <c r="AF57" s="425"/>
      <c r="AG57" s="425"/>
      <c r="AH57" s="425"/>
      <c r="AI57" s="425"/>
      <c r="AJ57" s="425"/>
      <c r="AK57" s="425"/>
      <c r="AL57" s="129"/>
      <c r="AM57" s="408"/>
      <c r="AN57" s="408"/>
      <c r="AO57" s="408"/>
      <c r="AP57" s="129"/>
      <c r="AQ57" s="408"/>
      <c r="AR57" s="408"/>
      <c r="AS57" s="408"/>
      <c r="AT57" s="408"/>
      <c r="AU57" s="408"/>
      <c r="AV57" s="408"/>
      <c r="AW57" s="408"/>
      <c r="AX57" s="408"/>
      <c r="AY57" s="408"/>
      <c r="AZ57" s="408"/>
      <c r="BA57" s="426"/>
    </row>
    <row r="58" spans="1:53" ht="5.0999999999999996" customHeight="1">
      <c r="A58" s="413"/>
      <c r="D58" s="128"/>
      <c r="Y58" s="128"/>
      <c r="AC58" s="128"/>
      <c r="AE58" s="419"/>
      <c r="AF58" s="419"/>
      <c r="AG58" s="419"/>
      <c r="AH58" s="419"/>
      <c r="AI58" s="419"/>
      <c r="AJ58" s="419"/>
      <c r="AK58" s="419"/>
      <c r="AL58" s="128"/>
      <c r="AP58" s="128"/>
      <c r="BA58" s="414"/>
    </row>
    <row r="59" spans="1:53" ht="20.100000000000001" customHeight="1">
      <c r="A59" s="444" t="s">
        <v>452</v>
      </c>
      <c r="B59" s="445"/>
      <c r="C59" s="446"/>
      <c r="D59" s="128"/>
      <c r="E59" s="1" t="s">
        <v>451</v>
      </c>
      <c r="Y59" s="449" t="s">
        <v>425</v>
      </c>
      <c r="Z59" s="445"/>
      <c r="AA59" s="445"/>
      <c r="AB59" s="446"/>
      <c r="AC59" s="449"/>
      <c r="AD59" s="445"/>
      <c r="AE59" s="419" t="s">
        <v>77</v>
      </c>
      <c r="AF59" s="450"/>
      <c r="AG59" s="450"/>
      <c r="AH59" s="419" t="s">
        <v>353</v>
      </c>
      <c r="AI59" s="450"/>
      <c r="AJ59" s="450"/>
      <c r="AK59" s="420" t="s">
        <v>437</v>
      </c>
      <c r="AL59" s="128"/>
      <c r="AP59" s="128" t="s">
        <v>441</v>
      </c>
      <c r="AQ59" s="1" t="s">
        <v>450</v>
      </c>
      <c r="BA59" s="414"/>
    </row>
    <row r="60" spans="1:53" ht="5.0999999999999996" customHeight="1">
      <c r="A60" s="418"/>
      <c r="B60" s="408"/>
      <c r="C60" s="408"/>
      <c r="D60" s="129"/>
      <c r="E60" s="408"/>
      <c r="F60" s="408"/>
      <c r="G60" s="408"/>
      <c r="H60" s="408"/>
      <c r="I60" s="408"/>
      <c r="J60" s="408"/>
      <c r="K60" s="408"/>
      <c r="L60" s="408"/>
      <c r="M60" s="408"/>
      <c r="N60" s="408"/>
      <c r="O60" s="408"/>
      <c r="P60" s="408"/>
      <c r="Q60" s="408"/>
      <c r="R60" s="408"/>
      <c r="S60" s="408"/>
      <c r="T60" s="408"/>
      <c r="U60" s="408"/>
      <c r="V60" s="408"/>
      <c r="W60" s="408"/>
      <c r="X60" s="408"/>
      <c r="Y60" s="129"/>
      <c r="Z60" s="408"/>
      <c r="AA60" s="408"/>
      <c r="AB60" s="408"/>
      <c r="AC60" s="129"/>
      <c r="AD60" s="408"/>
      <c r="AE60" s="425"/>
      <c r="AF60" s="425"/>
      <c r="AG60" s="425"/>
      <c r="AH60" s="425"/>
      <c r="AI60" s="425"/>
      <c r="AJ60" s="425"/>
      <c r="AK60" s="425"/>
      <c r="AL60" s="129"/>
      <c r="AM60" s="408"/>
      <c r="AN60" s="408"/>
      <c r="AO60" s="408"/>
      <c r="AP60" s="129"/>
      <c r="AQ60" s="408"/>
      <c r="AR60" s="408"/>
      <c r="AS60" s="408"/>
      <c r="AT60" s="408"/>
      <c r="AU60" s="408"/>
      <c r="AV60" s="408"/>
      <c r="AW60" s="408"/>
      <c r="AX60" s="408"/>
      <c r="AY60" s="408"/>
      <c r="AZ60" s="408"/>
      <c r="BA60" s="426"/>
    </row>
    <row r="61" spans="1:53" ht="5.0999999999999996" customHeight="1">
      <c r="A61" s="413"/>
      <c r="D61" s="128"/>
      <c r="Y61" s="128"/>
      <c r="AC61" s="128"/>
      <c r="AE61" s="419"/>
      <c r="AF61" s="419"/>
      <c r="AG61" s="419"/>
      <c r="AH61" s="419"/>
      <c r="AI61" s="419"/>
      <c r="AJ61" s="419"/>
      <c r="AK61" s="419"/>
      <c r="AL61" s="128"/>
      <c r="AP61" s="128"/>
      <c r="BA61" s="414"/>
    </row>
    <row r="62" spans="1:53" ht="20.100000000000001" customHeight="1">
      <c r="A62" s="444" t="s">
        <v>449</v>
      </c>
      <c r="B62" s="445"/>
      <c r="C62" s="446"/>
      <c r="D62" s="128"/>
      <c r="E62" s="1" t="s">
        <v>448</v>
      </c>
      <c r="Y62" s="128"/>
      <c r="AC62" s="449"/>
      <c r="AD62" s="445"/>
      <c r="AE62" s="419" t="s">
        <v>77</v>
      </c>
      <c r="AF62" s="450"/>
      <c r="AG62" s="450"/>
      <c r="AH62" s="419" t="s">
        <v>353</v>
      </c>
      <c r="AI62" s="450"/>
      <c r="AJ62" s="450"/>
      <c r="AK62" s="420" t="s">
        <v>437</v>
      </c>
      <c r="AL62" s="128"/>
      <c r="AP62" s="128" t="s">
        <v>441</v>
      </c>
      <c r="AQ62" s="1" t="s">
        <v>447</v>
      </c>
      <c r="BA62" s="414"/>
    </row>
    <row r="63" spans="1:53" ht="5.0999999999999996" customHeight="1">
      <c r="A63" s="418"/>
      <c r="B63" s="408"/>
      <c r="C63" s="408"/>
      <c r="D63" s="129"/>
      <c r="E63" s="408"/>
      <c r="F63" s="408"/>
      <c r="G63" s="408"/>
      <c r="H63" s="408"/>
      <c r="I63" s="408"/>
      <c r="J63" s="408"/>
      <c r="K63" s="408"/>
      <c r="L63" s="408"/>
      <c r="M63" s="408"/>
      <c r="N63" s="408"/>
      <c r="O63" s="408"/>
      <c r="P63" s="408"/>
      <c r="Q63" s="408"/>
      <c r="R63" s="408"/>
      <c r="S63" s="408"/>
      <c r="T63" s="408"/>
      <c r="U63" s="408"/>
      <c r="V63" s="408"/>
      <c r="W63" s="408"/>
      <c r="X63" s="408"/>
      <c r="Y63" s="129"/>
      <c r="Z63" s="408"/>
      <c r="AA63" s="408"/>
      <c r="AB63" s="408"/>
      <c r="AC63" s="129"/>
      <c r="AD63" s="408"/>
      <c r="AE63" s="425"/>
      <c r="AF63" s="425"/>
      <c r="AG63" s="425"/>
      <c r="AH63" s="425"/>
      <c r="AI63" s="425"/>
      <c r="AJ63" s="425"/>
      <c r="AK63" s="425"/>
      <c r="AL63" s="129"/>
      <c r="AM63" s="408"/>
      <c r="AN63" s="408"/>
      <c r="AO63" s="408"/>
      <c r="AP63" s="129"/>
      <c r="AQ63" s="408"/>
      <c r="AR63" s="408"/>
      <c r="AS63" s="408"/>
      <c r="AT63" s="408"/>
      <c r="AU63" s="408"/>
      <c r="AV63" s="408"/>
      <c r="AW63" s="408"/>
      <c r="AX63" s="408"/>
      <c r="AY63" s="408"/>
      <c r="AZ63" s="408"/>
      <c r="BA63" s="426"/>
    </row>
    <row r="64" spans="1:53" ht="5.0999999999999996" customHeight="1">
      <c r="A64" s="413"/>
      <c r="D64" s="128"/>
      <c r="Y64" s="128"/>
      <c r="AC64" s="128"/>
      <c r="AE64" s="419"/>
      <c r="AF64" s="419"/>
      <c r="AG64" s="419"/>
      <c r="AH64" s="419"/>
      <c r="AI64" s="419"/>
      <c r="AJ64" s="419"/>
      <c r="AK64" s="419"/>
      <c r="AL64" s="128"/>
      <c r="AP64" s="128"/>
      <c r="BA64" s="414"/>
    </row>
    <row r="65" spans="1:53" ht="20.100000000000001" customHeight="1">
      <c r="A65" s="444" t="s">
        <v>446</v>
      </c>
      <c r="B65" s="445"/>
      <c r="C65" s="446"/>
      <c r="D65" s="128"/>
      <c r="E65" s="1" t="s">
        <v>445</v>
      </c>
      <c r="Y65" s="449" t="s">
        <v>424</v>
      </c>
      <c r="Z65" s="445"/>
      <c r="AA65" s="445"/>
      <c r="AB65" s="446"/>
      <c r="AC65" s="449"/>
      <c r="AD65" s="445"/>
      <c r="AE65" s="419" t="s">
        <v>77</v>
      </c>
      <c r="AF65" s="450"/>
      <c r="AG65" s="450"/>
      <c r="AH65" s="419" t="s">
        <v>353</v>
      </c>
      <c r="AI65" s="450"/>
      <c r="AJ65" s="450"/>
      <c r="AK65" s="420" t="s">
        <v>437</v>
      </c>
      <c r="AL65" s="128"/>
      <c r="AP65" s="128" t="s">
        <v>441</v>
      </c>
      <c r="AQ65" s="1" t="s">
        <v>444</v>
      </c>
      <c r="BA65" s="414"/>
    </row>
    <row r="66" spans="1:53" ht="5.0999999999999996" customHeight="1">
      <c r="A66" s="418"/>
      <c r="B66" s="408"/>
      <c r="C66" s="408"/>
      <c r="D66" s="129"/>
      <c r="E66" s="408"/>
      <c r="F66" s="408"/>
      <c r="G66" s="408"/>
      <c r="H66" s="408"/>
      <c r="I66" s="408"/>
      <c r="J66" s="408"/>
      <c r="K66" s="408"/>
      <c r="L66" s="408"/>
      <c r="M66" s="408"/>
      <c r="N66" s="408"/>
      <c r="O66" s="408"/>
      <c r="P66" s="408"/>
      <c r="Q66" s="408"/>
      <c r="R66" s="408"/>
      <c r="S66" s="408"/>
      <c r="T66" s="408"/>
      <c r="U66" s="408"/>
      <c r="V66" s="408"/>
      <c r="W66" s="408"/>
      <c r="X66" s="408"/>
      <c r="Y66" s="129"/>
      <c r="Z66" s="408"/>
      <c r="AA66" s="408"/>
      <c r="AB66" s="408"/>
      <c r="AC66" s="129"/>
      <c r="AD66" s="408"/>
      <c r="AE66" s="425"/>
      <c r="AF66" s="425"/>
      <c r="AG66" s="425"/>
      <c r="AH66" s="425"/>
      <c r="AI66" s="425"/>
      <c r="AJ66" s="425"/>
      <c r="AK66" s="425"/>
      <c r="AL66" s="129"/>
      <c r="AM66" s="408"/>
      <c r="AN66" s="408"/>
      <c r="AO66" s="408"/>
      <c r="AP66" s="129"/>
      <c r="AQ66" s="408"/>
      <c r="AR66" s="408"/>
      <c r="AS66" s="408"/>
      <c r="AT66" s="408"/>
      <c r="AU66" s="408"/>
      <c r="AV66" s="408"/>
      <c r="AW66" s="408"/>
      <c r="AX66" s="408"/>
      <c r="AY66" s="408"/>
      <c r="AZ66" s="408"/>
      <c r="BA66" s="426"/>
    </row>
    <row r="67" spans="1:53" ht="5.0999999999999996" customHeight="1">
      <c r="A67" s="413"/>
      <c r="D67" s="128"/>
      <c r="Y67" s="128"/>
      <c r="AC67" s="128"/>
      <c r="AE67" s="419"/>
      <c r="AF67" s="419"/>
      <c r="AG67" s="419"/>
      <c r="AH67" s="419"/>
      <c r="AI67" s="419"/>
      <c r="AJ67" s="419"/>
      <c r="AK67" s="419"/>
      <c r="AL67" s="128"/>
      <c r="AP67" s="128"/>
      <c r="BA67" s="414"/>
    </row>
    <row r="68" spans="1:53" ht="20.100000000000001" customHeight="1">
      <c r="A68" s="444" t="s">
        <v>443</v>
      </c>
      <c r="B68" s="445"/>
      <c r="C68" s="446"/>
      <c r="D68" s="128"/>
      <c r="E68" s="1" t="s">
        <v>442</v>
      </c>
      <c r="Y68" s="449" t="s">
        <v>423</v>
      </c>
      <c r="Z68" s="445"/>
      <c r="AA68" s="445"/>
      <c r="AB68" s="446"/>
      <c r="AC68" s="449"/>
      <c r="AD68" s="445"/>
      <c r="AE68" s="419" t="s">
        <v>77</v>
      </c>
      <c r="AF68" s="450"/>
      <c r="AG68" s="450"/>
      <c r="AH68" s="419" t="s">
        <v>353</v>
      </c>
      <c r="AI68" s="450"/>
      <c r="AJ68" s="450"/>
      <c r="AK68" s="420" t="s">
        <v>437</v>
      </c>
      <c r="AL68" s="128"/>
      <c r="AP68" s="128" t="s">
        <v>441</v>
      </c>
      <c r="AQ68" s="1" t="s">
        <v>440</v>
      </c>
      <c r="BA68" s="414"/>
    </row>
    <row r="69" spans="1:53" ht="5.0999999999999996" customHeight="1">
      <c r="A69" s="418"/>
      <c r="B69" s="408"/>
      <c r="C69" s="408"/>
      <c r="D69" s="129"/>
      <c r="E69" s="408"/>
      <c r="F69" s="408"/>
      <c r="G69" s="408"/>
      <c r="H69" s="408"/>
      <c r="I69" s="408"/>
      <c r="J69" s="408"/>
      <c r="K69" s="408"/>
      <c r="L69" s="408"/>
      <c r="M69" s="408"/>
      <c r="N69" s="408"/>
      <c r="O69" s="408"/>
      <c r="P69" s="408"/>
      <c r="Q69" s="408"/>
      <c r="R69" s="408"/>
      <c r="S69" s="408"/>
      <c r="T69" s="408"/>
      <c r="U69" s="408"/>
      <c r="V69" s="408"/>
      <c r="W69" s="408"/>
      <c r="X69" s="408"/>
      <c r="Y69" s="129"/>
      <c r="Z69" s="408"/>
      <c r="AA69" s="408"/>
      <c r="AB69" s="408"/>
      <c r="AC69" s="129"/>
      <c r="AD69" s="408"/>
      <c r="AE69" s="425"/>
      <c r="AF69" s="425"/>
      <c r="AG69" s="425"/>
      <c r="AH69" s="425"/>
      <c r="AI69" s="425"/>
      <c r="AJ69" s="425"/>
      <c r="AK69" s="425"/>
      <c r="AL69" s="129"/>
      <c r="AM69" s="408"/>
      <c r="AN69" s="408"/>
      <c r="AO69" s="408"/>
      <c r="AP69" s="129"/>
      <c r="AQ69" s="408"/>
      <c r="AR69" s="408"/>
      <c r="AS69" s="408"/>
      <c r="AT69" s="408"/>
      <c r="AU69" s="408"/>
      <c r="AV69" s="408"/>
      <c r="AW69" s="408"/>
      <c r="AX69" s="408"/>
      <c r="AY69" s="408"/>
      <c r="AZ69" s="408"/>
      <c r="BA69" s="426"/>
    </row>
    <row r="70" spans="1:53" ht="5.0999999999999996" customHeight="1">
      <c r="A70" s="413"/>
      <c r="D70" s="128"/>
      <c r="Y70" s="128"/>
      <c r="AC70" s="128"/>
      <c r="AE70" s="419"/>
      <c r="AF70" s="419"/>
      <c r="AG70" s="419"/>
      <c r="AH70" s="419"/>
      <c r="AI70" s="419"/>
      <c r="AJ70" s="419"/>
      <c r="AK70" s="419"/>
      <c r="AL70" s="128"/>
      <c r="AP70" s="128"/>
      <c r="BA70" s="414"/>
    </row>
    <row r="71" spans="1:53" ht="20.100000000000001" customHeight="1">
      <c r="A71" s="444" t="s">
        <v>439</v>
      </c>
      <c r="B71" s="445"/>
      <c r="C71" s="446"/>
      <c r="D71" s="128"/>
      <c r="E71" s="447" t="s">
        <v>438</v>
      </c>
      <c r="F71" s="447"/>
      <c r="G71" s="447"/>
      <c r="H71" s="447"/>
      <c r="I71" s="447"/>
      <c r="J71" s="447"/>
      <c r="K71" s="447"/>
      <c r="L71" s="447"/>
      <c r="M71" s="447"/>
      <c r="N71" s="447"/>
      <c r="O71" s="447"/>
      <c r="P71" s="447"/>
      <c r="Q71" s="447"/>
      <c r="R71" s="447"/>
      <c r="S71" s="447"/>
      <c r="T71" s="447"/>
      <c r="U71" s="447"/>
      <c r="V71" s="447"/>
      <c r="W71" s="447"/>
      <c r="X71" s="448"/>
      <c r="Y71" s="449" t="s">
        <v>422</v>
      </c>
      <c r="Z71" s="445"/>
      <c r="AA71" s="445"/>
      <c r="AB71" s="446"/>
      <c r="AC71" s="449"/>
      <c r="AD71" s="445"/>
      <c r="AE71" s="419" t="s">
        <v>77</v>
      </c>
      <c r="AF71" s="450"/>
      <c r="AG71" s="450"/>
      <c r="AH71" s="419" t="s">
        <v>353</v>
      </c>
      <c r="AI71" s="450"/>
      <c r="AJ71" s="450"/>
      <c r="AK71" s="420" t="s">
        <v>437</v>
      </c>
      <c r="AL71" s="128"/>
      <c r="AP71" s="128" t="s">
        <v>783</v>
      </c>
      <c r="BA71" s="414"/>
    </row>
    <row r="72" spans="1:53" ht="5.0999999999999996" customHeight="1">
      <c r="A72" s="413"/>
      <c r="D72" s="128"/>
      <c r="Y72" s="128"/>
      <c r="AC72" s="128"/>
      <c r="AL72" s="128"/>
      <c r="AP72" s="128"/>
      <c r="BA72" s="414"/>
    </row>
    <row r="73" spans="1:53" ht="5.0999999999999996" customHeight="1">
      <c r="A73" s="427"/>
      <c r="B73" s="12"/>
      <c r="C73" s="12"/>
      <c r="D73" s="303"/>
      <c r="E73" s="12"/>
      <c r="F73" s="12"/>
      <c r="G73" s="12"/>
      <c r="H73" s="12"/>
      <c r="I73" s="12"/>
      <c r="J73" s="12"/>
      <c r="K73" s="12"/>
      <c r="L73" s="12"/>
      <c r="M73" s="12"/>
      <c r="N73" s="12"/>
      <c r="O73" s="12"/>
      <c r="P73" s="12"/>
      <c r="Q73" s="12"/>
      <c r="R73" s="12"/>
      <c r="S73" s="12"/>
      <c r="T73" s="12"/>
      <c r="U73" s="12"/>
      <c r="V73" s="12"/>
      <c r="W73" s="12"/>
      <c r="X73" s="12"/>
      <c r="Y73" s="303"/>
      <c r="Z73" s="12"/>
      <c r="AA73" s="12"/>
      <c r="AB73" s="12"/>
      <c r="AC73" s="303"/>
      <c r="AD73" s="12"/>
      <c r="AE73" s="428"/>
      <c r="AF73" s="428"/>
      <c r="AG73" s="428"/>
      <c r="AH73" s="428"/>
      <c r="AI73" s="428"/>
      <c r="AJ73" s="428"/>
      <c r="AK73" s="428"/>
      <c r="AL73" s="303"/>
      <c r="AM73" s="12"/>
      <c r="AN73" s="12"/>
      <c r="AO73" s="12"/>
      <c r="AP73" s="128"/>
      <c r="BA73" s="414"/>
    </row>
    <row r="74" spans="1:53" ht="20.100000000000001" customHeight="1">
      <c r="A74" s="444">
        <v>10</v>
      </c>
      <c r="B74" s="445"/>
      <c r="C74" s="446"/>
      <c r="D74" s="128"/>
      <c r="E74" s="447" t="s">
        <v>780</v>
      </c>
      <c r="F74" s="447"/>
      <c r="G74" s="447"/>
      <c r="H74" s="447"/>
      <c r="I74" s="447"/>
      <c r="J74" s="447"/>
      <c r="K74" s="447"/>
      <c r="L74" s="447"/>
      <c r="M74" s="447"/>
      <c r="N74" s="447"/>
      <c r="O74" s="447"/>
      <c r="P74" s="447"/>
      <c r="Q74" s="447"/>
      <c r="R74" s="447"/>
      <c r="S74" s="447"/>
      <c r="T74" s="447"/>
      <c r="U74" s="447"/>
      <c r="V74" s="447"/>
      <c r="W74" s="447"/>
      <c r="X74" s="448"/>
      <c r="Y74" s="449" t="s">
        <v>781</v>
      </c>
      <c r="Z74" s="445"/>
      <c r="AA74" s="445"/>
      <c r="AB74" s="446"/>
      <c r="AC74" s="449"/>
      <c r="AD74" s="445"/>
      <c r="AE74" s="419" t="s">
        <v>77</v>
      </c>
      <c r="AF74" s="450"/>
      <c r="AG74" s="450"/>
      <c r="AH74" s="419" t="s">
        <v>353</v>
      </c>
      <c r="AI74" s="450"/>
      <c r="AJ74" s="450"/>
      <c r="AK74" s="420" t="s">
        <v>437</v>
      </c>
      <c r="AL74" s="128"/>
      <c r="AP74" s="128" t="s">
        <v>784</v>
      </c>
      <c r="BA74" s="414"/>
    </row>
    <row r="75" spans="1:53" ht="5.0999999999999996" customHeight="1" thickBot="1">
      <c r="A75" s="429"/>
      <c r="B75" s="430"/>
      <c r="C75" s="430"/>
      <c r="D75" s="127"/>
      <c r="E75" s="430"/>
      <c r="F75" s="430"/>
      <c r="G75" s="430"/>
      <c r="H75" s="430"/>
      <c r="I75" s="430"/>
      <c r="J75" s="430"/>
      <c r="K75" s="430"/>
      <c r="L75" s="430"/>
      <c r="M75" s="430"/>
      <c r="N75" s="430"/>
      <c r="O75" s="430"/>
      <c r="P75" s="430"/>
      <c r="Q75" s="430"/>
      <c r="R75" s="430"/>
      <c r="S75" s="430"/>
      <c r="T75" s="430"/>
      <c r="U75" s="430"/>
      <c r="V75" s="430"/>
      <c r="W75" s="430"/>
      <c r="X75" s="430"/>
      <c r="Y75" s="127"/>
      <c r="Z75" s="430"/>
      <c r="AA75" s="430"/>
      <c r="AB75" s="430"/>
      <c r="AC75" s="127"/>
      <c r="AD75" s="430"/>
      <c r="AE75" s="430"/>
      <c r="AF75" s="430"/>
      <c r="AG75" s="430"/>
      <c r="AH75" s="430"/>
      <c r="AI75" s="430"/>
      <c r="AJ75" s="430"/>
      <c r="AK75" s="430"/>
      <c r="AL75" s="127"/>
      <c r="AM75" s="430"/>
      <c r="AN75" s="430"/>
      <c r="AO75" s="430"/>
      <c r="AP75" s="127"/>
      <c r="AQ75" s="430"/>
      <c r="AR75" s="430"/>
      <c r="AS75" s="430"/>
      <c r="AT75" s="430"/>
      <c r="AU75" s="430"/>
      <c r="AV75" s="430"/>
      <c r="AW75" s="430"/>
      <c r="AX75" s="430"/>
      <c r="AY75" s="430"/>
      <c r="AZ75" s="430"/>
      <c r="BA75" s="431"/>
    </row>
  </sheetData>
  <mergeCells count="63">
    <mergeCell ref="M3:AP4"/>
    <mergeCell ref="Q20:AL21"/>
    <mergeCell ref="A62:C62"/>
    <mergeCell ref="AC62:AD62"/>
    <mergeCell ref="AF62:AG62"/>
    <mergeCell ref="AI62:AJ62"/>
    <mergeCell ref="A27:C29"/>
    <mergeCell ref="Y27:AB29"/>
    <mergeCell ref="AL24:AO24"/>
    <mergeCell ref="AR24:AY24"/>
    <mergeCell ref="A40:C42"/>
    <mergeCell ref="Y40:AB42"/>
    <mergeCell ref="AC40:AD42"/>
    <mergeCell ref="AE40:AE42"/>
    <mergeCell ref="AK40:AK42"/>
    <mergeCell ref="AF27:AG29"/>
    <mergeCell ref="AH27:AH29"/>
    <mergeCell ref="AD24:AJ24"/>
    <mergeCell ref="AK27:AK29"/>
    <mergeCell ref="Y24:AB24"/>
    <mergeCell ref="AC27:AD29"/>
    <mergeCell ref="AE27:AE29"/>
    <mergeCell ref="AF40:AG42"/>
    <mergeCell ref="F24:V24"/>
    <mergeCell ref="AI27:AJ29"/>
    <mergeCell ref="AI56:AJ56"/>
    <mergeCell ref="A59:C59"/>
    <mergeCell ref="Y59:AB59"/>
    <mergeCell ref="AC59:AD59"/>
    <mergeCell ref="AF59:AG59"/>
    <mergeCell ref="AI59:AJ59"/>
    <mergeCell ref="A56:C56"/>
    <mergeCell ref="Y56:AB56"/>
    <mergeCell ref="AC56:AD56"/>
    <mergeCell ref="AH40:AH42"/>
    <mergeCell ref="A53:C53"/>
    <mergeCell ref="AC53:AD53"/>
    <mergeCell ref="AF53:AG53"/>
    <mergeCell ref="AI53:AJ53"/>
    <mergeCell ref="AI40:AJ42"/>
    <mergeCell ref="AF56:AG56"/>
    <mergeCell ref="AI65:AJ65"/>
    <mergeCell ref="A68:C68"/>
    <mergeCell ref="Y68:AB68"/>
    <mergeCell ref="AC68:AD68"/>
    <mergeCell ref="AF68:AG68"/>
    <mergeCell ref="AI68:AJ68"/>
    <mergeCell ref="A65:C65"/>
    <mergeCell ref="Y65:AB65"/>
    <mergeCell ref="AC65:AD65"/>
    <mergeCell ref="AI74:AJ74"/>
    <mergeCell ref="AF65:AG65"/>
    <mergeCell ref="AF71:AG71"/>
    <mergeCell ref="AI71:AJ71"/>
    <mergeCell ref="A71:C71"/>
    <mergeCell ref="E71:X71"/>
    <mergeCell ref="Y71:AB71"/>
    <mergeCell ref="AC71:AD71"/>
    <mergeCell ref="A74:C74"/>
    <mergeCell ref="E74:X74"/>
    <mergeCell ref="Y74:AB74"/>
    <mergeCell ref="AC74:AD74"/>
    <mergeCell ref="AF74:AG74"/>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FA5A-78C3-4DEB-8086-09AAF8B6EF21}">
  <sheetPr>
    <tabColor rgb="FF00B050"/>
  </sheetPr>
  <dimension ref="A1:U48"/>
  <sheetViews>
    <sheetView workbookViewId="0">
      <selection activeCell="AA38" sqref="AA38"/>
    </sheetView>
  </sheetViews>
  <sheetFormatPr defaultColWidth="8.875" defaultRowHeight="12"/>
  <cols>
    <col min="1" max="1" width="0.625" style="176" customWidth="1"/>
    <col min="2" max="2" width="2" style="176" customWidth="1"/>
    <col min="3" max="3" width="7.75" style="176" customWidth="1"/>
    <col min="4" max="4" width="0.625" style="176" customWidth="1"/>
    <col min="5" max="5" width="1.5" style="176" customWidth="1"/>
    <col min="6" max="6" width="16.75" style="176" customWidth="1"/>
    <col min="7" max="7" width="2.5" style="176" customWidth="1"/>
    <col min="8" max="8" width="4" style="176" customWidth="1"/>
    <col min="9" max="9" width="11.5" style="176" customWidth="1"/>
    <col min="10" max="10" width="4.375" style="176" customWidth="1"/>
    <col min="11" max="11" width="1.125" style="176" customWidth="1"/>
    <col min="12" max="12" width="8" style="176" customWidth="1"/>
    <col min="13" max="13" width="0.875" style="176" customWidth="1"/>
    <col min="14" max="15" width="1.375" style="176" customWidth="1"/>
    <col min="16" max="16" width="11.375" style="176" customWidth="1"/>
    <col min="17" max="17" width="10.125" style="176" customWidth="1"/>
    <col min="18" max="18" width="2" style="176" customWidth="1"/>
    <col min="19" max="19" width="0.5" style="176" customWidth="1"/>
    <col min="20" max="20" width="0.875" style="176" customWidth="1"/>
    <col min="21" max="21" width="2.875" style="176" customWidth="1"/>
    <col min="22" max="16384" width="8.875" style="176"/>
  </cols>
  <sheetData>
    <row r="1" spans="2:21" ht="15" customHeight="1">
      <c r="U1" s="177" t="s">
        <v>560</v>
      </c>
    </row>
    <row r="2" spans="2:21" ht="14.25" customHeight="1"/>
    <row r="3" spans="2:21" ht="13.5">
      <c r="O3" s="1436" t="s">
        <v>1057</v>
      </c>
      <c r="P3" s="1437"/>
      <c r="Q3" s="1437"/>
      <c r="R3" s="1437"/>
      <c r="S3" s="1437"/>
      <c r="T3" s="1437"/>
    </row>
    <row r="4" spans="2:21" ht="15" customHeight="1"/>
    <row r="5" spans="2:21" ht="17.25">
      <c r="C5" s="179" t="s">
        <v>561</v>
      </c>
    </row>
    <row r="6" spans="2:21">
      <c r="C6" s="1438" t="str">
        <f>'記入事項（2025.7.2）'!D23</f>
        <v>株式会社　○◎工業</v>
      </c>
      <c r="D6" s="1438"/>
      <c r="E6" s="1438"/>
      <c r="F6" s="1438"/>
      <c r="G6" s="1440" t="s">
        <v>562</v>
      </c>
      <c r="H6" s="1440"/>
    </row>
    <row r="7" spans="2:21">
      <c r="C7" s="1439"/>
      <c r="D7" s="1439"/>
      <c r="E7" s="1439"/>
      <c r="F7" s="1439"/>
      <c r="G7" s="1440"/>
      <c r="H7" s="1440"/>
      <c r="K7" s="1441" t="s">
        <v>563</v>
      </c>
      <c r="L7" s="1441"/>
      <c r="M7" s="1441"/>
      <c r="N7" s="1441"/>
      <c r="O7" s="1441"/>
      <c r="P7" s="1442" t="s">
        <v>623</v>
      </c>
      <c r="Q7" s="1442"/>
      <c r="R7" s="1442"/>
    </row>
    <row r="8" spans="2:21" ht="12.6" customHeight="1">
      <c r="L8" s="178" t="s">
        <v>564</v>
      </c>
      <c r="N8" s="180"/>
      <c r="O8" s="180"/>
      <c r="P8" s="1443"/>
      <c r="Q8" s="1443"/>
      <c r="R8" s="1443"/>
      <c r="S8" s="180"/>
    </row>
    <row r="9" spans="2:21">
      <c r="N9" s="1444" t="str">
        <f>'記入事項（2025.7.2）'!D4</f>
        <v>ABC株式会社　◇◇センター　新築工事作業所</v>
      </c>
      <c r="O9" s="1444"/>
      <c r="P9" s="1444"/>
      <c r="Q9" s="1444"/>
      <c r="R9" s="1444"/>
    </row>
    <row r="10" spans="2:21">
      <c r="L10" s="178" t="s">
        <v>565</v>
      </c>
      <c r="N10" s="1445"/>
      <c r="O10" s="1445"/>
      <c r="P10" s="1445"/>
      <c r="Q10" s="1445"/>
      <c r="R10" s="1445"/>
      <c r="S10" s="180"/>
    </row>
    <row r="11" spans="2:21" ht="20.45" customHeight="1"/>
    <row r="12" spans="2:21" ht="23.45" customHeight="1">
      <c r="F12" s="1446" t="s">
        <v>566</v>
      </c>
      <c r="G12" s="1446"/>
      <c r="H12" s="1446"/>
      <c r="I12" s="1446"/>
      <c r="J12" s="1446"/>
      <c r="K12" s="1446"/>
      <c r="L12" s="1446"/>
      <c r="M12" s="1446"/>
      <c r="N12" s="1446"/>
      <c r="O12" s="1446"/>
      <c r="P12" s="1446"/>
    </row>
    <row r="13" spans="2:21" ht="19.899999999999999" customHeight="1"/>
    <row r="14" spans="2:21" ht="13.9" customHeight="1">
      <c r="C14" s="1434" t="s">
        <v>567</v>
      </c>
      <c r="D14" s="1431"/>
      <c r="E14" s="1431"/>
      <c r="F14" s="1431"/>
      <c r="G14" s="1431"/>
      <c r="H14" s="1431"/>
      <c r="I14" s="1431"/>
      <c r="J14" s="1431"/>
      <c r="K14" s="1431"/>
      <c r="L14" s="1431"/>
      <c r="M14" s="1431"/>
      <c r="N14" s="1431"/>
      <c r="O14" s="1431"/>
      <c r="P14" s="1431"/>
      <c r="Q14" s="1431"/>
      <c r="R14" s="1431"/>
    </row>
    <row r="15" spans="2:21" ht="13.9" customHeight="1">
      <c r="B15" s="1447" t="s">
        <v>568</v>
      </c>
      <c r="C15" s="1448"/>
      <c r="D15" s="1448"/>
      <c r="E15" s="1448"/>
      <c r="F15" s="1448"/>
      <c r="G15" s="1448"/>
      <c r="H15" s="1448"/>
      <c r="I15" s="1448"/>
      <c r="J15" s="1448"/>
      <c r="K15" s="1448"/>
      <c r="L15" s="1448"/>
      <c r="M15" s="1448"/>
      <c r="N15" s="1448"/>
      <c r="O15" s="1448"/>
      <c r="P15" s="1448"/>
      <c r="Q15" s="1448"/>
      <c r="R15" s="1448"/>
    </row>
    <row r="16" spans="2:21" ht="13.9" customHeight="1">
      <c r="C16" s="1434" t="s">
        <v>569</v>
      </c>
      <c r="D16" s="1431"/>
      <c r="E16" s="1431"/>
      <c r="F16" s="1431"/>
      <c r="G16" s="1431"/>
      <c r="H16" s="1431"/>
      <c r="I16" s="1431"/>
      <c r="J16" s="1431"/>
      <c r="K16" s="1431"/>
      <c r="L16" s="1431"/>
      <c r="M16" s="1431"/>
      <c r="N16" s="1431"/>
      <c r="O16" s="1431"/>
      <c r="P16" s="1431"/>
      <c r="Q16" s="1431"/>
      <c r="R16" s="1431"/>
    </row>
    <row r="17" spans="2:19" ht="13.9" customHeight="1">
      <c r="B17" s="1434" t="s">
        <v>570</v>
      </c>
      <c r="C17" s="1431"/>
      <c r="D17" s="1431"/>
      <c r="E17" s="1431"/>
      <c r="F17" s="1431"/>
      <c r="G17" s="1431"/>
      <c r="H17" s="1431"/>
      <c r="I17" s="1431"/>
      <c r="J17" s="1431"/>
      <c r="K17" s="1431"/>
      <c r="L17" s="1431"/>
      <c r="M17" s="1431"/>
      <c r="N17" s="1431"/>
      <c r="O17" s="1431"/>
      <c r="P17" s="1431"/>
      <c r="Q17" s="1431"/>
      <c r="R17" s="1435"/>
    </row>
    <row r="18" spans="2:19" ht="13.9" customHeight="1">
      <c r="B18" s="176" t="s">
        <v>571</v>
      </c>
    </row>
    <row r="19" spans="2:19" ht="13.9" customHeight="1">
      <c r="C19" s="1436" t="s">
        <v>572</v>
      </c>
      <c r="D19" s="1436"/>
      <c r="E19" s="1436"/>
      <c r="F19" s="1436"/>
      <c r="G19" s="1436"/>
      <c r="H19" s="1436"/>
      <c r="I19" s="1436"/>
      <c r="J19" s="1436"/>
      <c r="K19" s="1436"/>
      <c r="L19" s="1436"/>
      <c r="M19" s="1436"/>
      <c r="N19" s="1436"/>
      <c r="O19" s="1436"/>
      <c r="P19" s="1436"/>
      <c r="Q19" s="1436"/>
      <c r="R19" s="1436"/>
      <c r="S19" s="178"/>
    </row>
    <row r="20" spans="2:19" ht="13.9" customHeight="1">
      <c r="B20" s="176" t="s">
        <v>573</v>
      </c>
    </row>
    <row r="21" spans="2:19" ht="13.9" customHeight="1">
      <c r="C21" s="176" t="s">
        <v>574</v>
      </c>
    </row>
    <row r="22" spans="2:19" ht="13.9" customHeight="1">
      <c r="C22" s="1436" t="s">
        <v>575</v>
      </c>
      <c r="D22" s="1436"/>
      <c r="E22" s="1436"/>
      <c r="F22" s="1436"/>
      <c r="G22" s="1436"/>
      <c r="H22" s="1436"/>
      <c r="I22" s="1436"/>
      <c r="J22" s="1436"/>
      <c r="K22" s="1436"/>
      <c r="L22" s="1436"/>
      <c r="M22" s="1436"/>
      <c r="N22" s="1436"/>
      <c r="O22" s="1436"/>
      <c r="P22" s="1436"/>
      <c r="Q22" s="1436"/>
      <c r="R22" s="1436"/>
    </row>
    <row r="23" spans="2:19" ht="13.9" customHeight="1">
      <c r="C23" s="1431" t="s">
        <v>576</v>
      </c>
      <c r="D23" s="1431"/>
      <c r="E23" s="1431"/>
      <c r="F23" s="1431"/>
      <c r="G23" s="1431"/>
      <c r="H23" s="1431"/>
      <c r="I23" s="1431"/>
      <c r="J23" s="1431"/>
      <c r="K23" s="1431"/>
      <c r="L23" s="1431"/>
      <c r="M23" s="1431"/>
      <c r="N23" s="1431"/>
      <c r="O23" s="1431"/>
      <c r="P23" s="1431"/>
      <c r="Q23" s="1431"/>
      <c r="R23" s="1431"/>
    </row>
    <row r="24" spans="2:19" ht="13.9" customHeight="1">
      <c r="C24" s="1431" t="s">
        <v>577</v>
      </c>
      <c r="D24" s="1431"/>
      <c r="E24" s="1431"/>
      <c r="F24" s="1431"/>
      <c r="G24" s="1431"/>
      <c r="H24" s="1431"/>
      <c r="I24" s="1431"/>
      <c r="J24" s="1431"/>
      <c r="K24" s="1431"/>
      <c r="L24" s="1431"/>
      <c r="M24" s="1431"/>
      <c r="N24" s="1431"/>
      <c r="O24" s="1431"/>
      <c r="P24" s="1431"/>
      <c r="Q24" s="1431"/>
      <c r="R24" s="1431"/>
    </row>
    <row r="25" spans="2:19" ht="13.9" customHeight="1">
      <c r="C25" s="176" t="s">
        <v>578</v>
      </c>
    </row>
    <row r="26" spans="2:19" ht="13.9" customHeight="1">
      <c r="C26" s="1431" t="s">
        <v>579</v>
      </c>
      <c r="D26" s="1431"/>
      <c r="E26" s="1431"/>
      <c r="F26" s="1431"/>
      <c r="G26" s="1431"/>
      <c r="H26" s="1431"/>
      <c r="I26" s="1431"/>
      <c r="J26" s="1431"/>
      <c r="K26" s="1431"/>
      <c r="L26" s="1431"/>
      <c r="M26" s="1431"/>
      <c r="N26" s="1431"/>
      <c r="O26" s="1431"/>
      <c r="P26" s="1431"/>
      <c r="Q26" s="1431"/>
      <c r="R26" s="1431"/>
    </row>
    <row r="27" spans="2:19" ht="13.9" customHeight="1">
      <c r="C27" s="176" t="s">
        <v>580</v>
      </c>
    </row>
    <row r="28" spans="2:19" ht="13.9" customHeight="1">
      <c r="C28" s="176" t="s">
        <v>581</v>
      </c>
    </row>
    <row r="29" spans="2:19" ht="13.9" customHeight="1">
      <c r="C29" s="1431" t="s">
        <v>582</v>
      </c>
      <c r="D29" s="1431"/>
      <c r="E29" s="1431"/>
      <c r="F29" s="1431"/>
      <c r="G29" s="1431"/>
      <c r="H29" s="1431"/>
      <c r="I29" s="1431"/>
      <c r="J29" s="1431"/>
      <c r="K29" s="1431"/>
      <c r="L29" s="1431"/>
      <c r="M29" s="1431"/>
      <c r="N29" s="1431"/>
      <c r="O29" s="1431"/>
      <c r="P29" s="1431"/>
      <c r="Q29" s="1431"/>
      <c r="R29" s="1431"/>
    </row>
    <row r="30" spans="2:19" ht="13.9" customHeight="1">
      <c r="C30" s="1431" t="s">
        <v>583</v>
      </c>
      <c r="D30" s="1431"/>
      <c r="E30" s="1431"/>
      <c r="F30" s="1431"/>
      <c r="G30" s="1431"/>
      <c r="H30" s="1431"/>
      <c r="I30" s="1431"/>
      <c r="J30" s="1431"/>
      <c r="K30" s="1431"/>
      <c r="L30" s="1431"/>
      <c r="M30" s="1431"/>
      <c r="N30" s="1431"/>
      <c r="O30" s="1431"/>
      <c r="P30" s="1431"/>
      <c r="Q30" s="1431"/>
      <c r="R30" s="1431"/>
    </row>
    <row r="31" spans="2:19" ht="13.9" customHeight="1">
      <c r="C31" s="176" t="s">
        <v>584</v>
      </c>
    </row>
    <row r="32" spans="2:19" ht="13.9" customHeight="1"/>
    <row r="33" spans="1:19" ht="13.9" customHeight="1">
      <c r="C33" s="176" t="s">
        <v>585</v>
      </c>
    </row>
    <row r="34" spans="1:19" ht="18.600000000000001" customHeight="1"/>
    <row r="35" spans="1:19" ht="37.15" customHeight="1">
      <c r="A35" s="181"/>
      <c r="B35" s="1418" t="s">
        <v>586</v>
      </c>
      <c r="C35" s="1418"/>
      <c r="D35" s="182"/>
      <c r="E35" s="1419" t="str">
        <f>'記入事項（2025.7.2）'!D3</f>
        <v>株式会社中和コンストラクション</v>
      </c>
      <c r="F35" s="1420"/>
      <c r="G35" s="1420"/>
      <c r="H35" s="1420"/>
      <c r="I35" s="1420"/>
      <c r="J35" s="1420"/>
      <c r="K35" s="1420"/>
      <c r="L35" s="1420"/>
      <c r="M35" s="1420"/>
      <c r="N35" s="1420"/>
      <c r="O35" s="1420"/>
      <c r="P35" s="1420"/>
      <c r="Q35" s="1420"/>
      <c r="R35" s="1420"/>
      <c r="S35" s="182"/>
    </row>
    <row r="36" spans="1:19" ht="37.15" customHeight="1">
      <c r="A36" s="181"/>
      <c r="B36" s="1418" t="s">
        <v>587</v>
      </c>
      <c r="C36" s="1418"/>
      <c r="D36" s="182"/>
      <c r="E36" s="1432" t="str">
        <f>'記入事項（2025.7.2）'!D1</f>
        <v>ABC株式会社</v>
      </c>
      <c r="F36" s="1433"/>
      <c r="G36" s="1433"/>
      <c r="H36" s="1433"/>
      <c r="I36" s="1433"/>
      <c r="J36" s="1433"/>
      <c r="K36" s="1433"/>
      <c r="L36" s="1433"/>
      <c r="M36" s="1433"/>
      <c r="N36" s="1433"/>
      <c r="O36" s="1433"/>
      <c r="P36" s="1433"/>
      <c r="Q36" s="1433"/>
      <c r="R36" s="1433"/>
      <c r="S36" s="182"/>
    </row>
    <row r="37" spans="1:19" ht="37.15" customHeight="1">
      <c r="A37" s="181"/>
      <c r="B37" s="1418" t="s">
        <v>588</v>
      </c>
      <c r="C37" s="1418"/>
      <c r="D37" s="182"/>
      <c r="E37" s="1419" t="str">
        <f>'記入事項（2025.7.2）'!D6</f>
        <v>ABC株式会社　◇◇センター　新築工事</v>
      </c>
      <c r="F37" s="1420"/>
      <c r="G37" s="1420"/>
      <c r="H37" s="1420"/>
      <c r="I37" s="1420"/>
      <c r="J37" s="1420"/>
      <c r="K37" s="1420"/>
      <c r="L37" s="1420"/>
      <c r="M37" s="1420"/>
      <c r="N37" s="1420"/>
      <c r="O37" s="1420"/>
      <c r="P37" s="1420"/>
      <c r="Q37" s="1420"/>
      <c r="R37" s="1420"/>
      <c r="S37" s="182"/>
    </row>
    <row r="38" spans="1:19" ht="36" customHeight="1">
      <c r="A38" s="181"/>
      <c r="B38" s="1418" t="s">
        <v>589</v>
      </c>
      <c r="C38" s="1418"/>
      <c r="D38" s="182"/>
      <c r="E38" s="1424" t="str">
        <f>'記入事項（2025.7.2）'!D11</f>
        <v>△谷　□次郎</v>
      </c>
      <c r="F38" s="1425"/>
      <c r="G38" s="1425"/>
      <c r="H38" s="1426"/>
      <c r="I38" s="183" t="s">
        <v>590</v>
      </c>
      <c r="J38" s="1427" t="s">
        <v>591</v>
      </c>
      <c r="K38" s="1428"/>
      <c r="L38" s="1428"/>
      <c r="M38" s="1428"/>
      <c r="N38" s="1428"/>
      <c r="O38" s="1428"/>
      <c r="P38" s="1428"/>
      <c r="Q38" s="1428"/>
      <c r="R38" s="1428"/>
      <c r="S38" s="182"/>
    </row>
    <row r="40" spans="1:19" ht="37.15" customHeight="1">
      <c r="A40" s="181"/>
      <c r="B40" s="1429" t="s">
        <v>592</v>
      </c>
      <c r="C40" s="1430"/>
      <c r="D40" s="182"/>
      <c r="E40" s="1421" t="str">
        <f>E37</f>
        <v>ABC株式会社　◇◇センター　新築工事</v>
      </c>
      <c r="F40" s="1422"/>
      <c r="G40" s="1422"/>
      <c r="H40" s="1422"/>
      <c r="I40" s="1422"/>
      <c r="J40" s="1422"/>
      <c r="K40" s="1422"/>
      <c r="L40" s="1422"/>
      <c r="M40" s="1423" t="s">
        <v>633</v>
      </c>
      <c r="N40" s="1423"/>
      <c r="O40" s="1423"/>
      <c r="P40" s="1423"/>
      <c r="Q40" s="1423"/>
      <c r="R40" s="197"/>
      <c r="S40" s="182"/>
    </row>
    <row r="42" spans="1:19" ht="16.5">
      <c r="C42" s="176" t="s">
        <v>1055</v>
      </c>
    </row>
    <row r="43" spans="1:19">
      <c r="C43" s="176" t="s">
        <v>593</v>
      </c>
    </row>
    <row r="44" spans="1:19">
      <c r="C44" s="176" t="s">
        <v>594</v>
      </c>
    </row>
    <row r="45" spans="1:19">
      <c r="C45" s="176" t="s">
        <v>595</v>
      </c>
    </row>
    <row r="46" spans="1:19">
      <c r="C46" s="176" t="s">
        <v>596</v>
      </c>
    </row>
    <row r="47" spans="1:19">
      <c r="C47" s="176" t="s">
        <v>597</v>
      </c>
    </row>
    <row r="48" spans="1:19">
      <c r="P48" s="1280" t="s">
        <v>1056</v>
      </c>
      <c r="Q48" s="1280"/>
      <c r="R48" s="1280"/>
    </row>
  </sheetData>
  <mergeCells count="31">
    <mergeCell ref="P48:R48"/>
    <mergeCell ref="O3:T3"/>
    <mergeCell ref="C6:F7"/>
    <mergeCell ref="G6:H7"/>
    <mergeCell ref="K7:O7"/>
    <mergeCell ref="P7:R8"/>
    <mergeCell ref="N9:R10"/>
    <mergeCell ref="F12:P12"/>
    <mergeCell ref="C14:R14"/>
    <mergeCell ref="B15:R15"/>
    <mergeCell ref="B36:C36"/>
    <mergeCell ref="E36:R36"/>
    <mergeCell ref="C16:R16"/>
    <mergeCell ref="B17:R17"/>
    <mergeCell ref="C19:R19"/>
    <mergeCell ref="C22:R22"/>
    <mergeCell ref="C23:R23"/>
    <mergeCell ref="C24:R24"/>
    <mergeCell ref="C26:R26"/>
    <mergeCell ref="C29:R29"/>
    <mergeCell ref="C30:R30"/>
    <mergeCell ref="B35:C35"/>
    <mergeCell ref="E35:R35"/>
    <mergeCell ref="B37:C37"/>
    <mergeCell ref="E37:R37"/>
    <mergeCell ref="E40:L40"/>
    <mergeCell ref="M40:Q40"/>
    <mergeCell ref="B38:C38"/>
    <mergeCell ref="E38:H38"/>
    <mergeCell ref="J38:R38"/>
    <mergeCell ref="B40:C40"/>
  </mergeCells>
  <phoneticPr fontId="2"/>
  <pageMargins left="0.78740157480314965" right="0.39370078740157483" top="0.78740157480314965" bottom="0.78740157480314965" header="0.51181102362204722" footer="0.51181102362204722"/>
  <pageSetup paperSize="9" orientation="portrait" blackAndWhite="1"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2BC9-4011-41FB-94DC-182A780057E1}">
  <dimension ref="A1:CF105"/>
  <sheetViews>
    <sheetView view="pageBreakPreview" zoomScaleNormal="100" zoomScaleSheetLayoutView="100" workbookViewId="0">
      <selection activeCell="G1" sqref="G1"/>
    </sheetView>
  </sheetViews>
  <sheetFormatPr defaultColWidth="2.25" defaultRowHeight="13.5" customHeight="1"/>
  <cols>
    <col min="1" max="1" width="1" style="135" customWidth="1"/>
    <col min="2" max="41" width="2.875" style="135" customWidth="1"/>
    <col min="42" max="42" width="18.875" style="135" customWidth="1"/>
    <col min="43" max="83" width="2.375" style="135" customWidth="1"/>
    <col min="84" max="16384" width="2.25" style="135"/>
  </cols>
  <sheetData>
    <row r="1" spans="1:83" ht="13.5" customHeight="1">
      <c r="A1" s="134" t="s">
        <v>473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734" t="s">
        <v>748</v>
      </c>
      <c r="AE1" s="1734"/>
      <c r="AF1" s="1720"/>
      <c r="AG1" s="1720"/>
      <c r="AH1" s="134" t="s">
        <v>77</v>
      </c>
      <c r="AI1" s="1720"/>
      <c r="AJ1" s="1720"/>
      <c r="AK1" s="134" t="s">
        <v>474</v>
      </c>
      <c r="AL1" s="1720"/>
      <c r="AM1" s="1720"/>
      <c r="AN1" s="134" t="s">
        <v>354</v>
      </c>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row>
    <row r="2" spans="1:83" ht="13.5" customHeight="1">
      <c r="A2" s="1721" t="s">
        <v>475</v>
      </c>
      <c r="B2" s="1722"/>
      <c r="C2" s="1722"/>
      <c r="D2" s="1722"/>
      <c r="E2" s="1722"/>
      <c r="F2" s="1722"/>
      <c r="G2" s="1722"/>
      <c r="H2" s="1722"/>
      <c r="I2" s="1722"/>
      <c r="J2" s="1722"/>
      <c r="K2" s="1722"/>
      <c r="L2" s="1722"/>
      <c r="M2" s="1722"/>
      <c r="N2" s="1722"/>
      <c r="O2" s="1722"/>
      <c r="P2" s="1722"/>
      <c r="Q2" s="1722"/>
      <c r="R2" s="1722"/>
      <c r="S2" s="1722"/>
      <c r="T2" s="1722"/>
      <c r="U2" s="1722"/>
      <c r="V2" s="1722"/>
      <c r="W2" s="1722"/>
      <c r="X2" s="1722"/>
      <c r="Y2" s="1722"/>
      <c r="Z2" s="1722"/>
      <c r="AA2" s="1722"/>
      <c r="AB2" s="1722"/>
      <c r="AC2" s="1722"/>
      <c r="AD2" s="1722"/>
      <c r="AE2" s="1722"/>
      <c r="AF2" s="1722"/>
      <c r="AG2" s="1722"/>
      <c r="AH2" s="1722"/>
      <c r="AI2" s="1722"/>
      <c r="AJ2" s="1722"/>
      <c r="AK2" s="1722"/>
      <c r="AL2" s="1722"/>
      <c r="AM2" s="1722"/>
      <c r="AN2" s="1722"/>
      <c r="AO2" s="1722"/>
      <c r="AP2" s="136"/>
      <c r="AQ2" s="1739" t="s">
        <v>476</v>
      </c>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row>
    <row r="3" spans="1:83" ht="13.5" customHeight="1">
      <c r="A3" s="1722"/>
      <c r="B3" s="1722"/>
      <c r="C3" s="1722"/>
      <c r="D3" s="1722"/>
      <c r="E3" s="1722"/>
      <c r="F3" s="1722"/>
      <c r="G3" s="1722"/>
      <c r="H3" s="1722"/>
      <c r="I3" s="1722"/>
      <c r="J3" s="1722"/>
      <c r="K3" s="1722"/>
      <c r="L3" s="1722"/>
      <c r="M3" s="1722"/>
      <c r="N3" s="1722"/>
      <c r="O3" s="1722"/>
      <c r="P3" s="1722"/>
      <c r="Q3" s="1722"/>
      <c r="R3" s="1722"/>
      <c r="S3" s="1722"/>
      <c r="T3" s="1722"/>
      <c r="U3" s="1722"/>
      <c r="V3" s="1722"/>
      <c r="W3" s="1722"/>
      <c r="X3" s="1722"/>
      <c r="Y3" s="1722"/>
      <c r="Z3" s="1722"/>
      <c r="AA3" s="1722"/>
      <c r="AB3" s="1722"/>
      <c r="AC3" s="1722"/>
      <c r="AD3" s="1722"/>
      <c r="AE3" s="1722"/>
      <c r="AF3" s="1722"/>
      <c r="AG3" s="1722"/>
      <c r="AH3" s="1722"/>
      <c r="AI3" s="1722"/>
      <c r="AJ3" s="1722"/>
      <c r="AK3" s="1722"/>
      <c r="AL3" s="1722"/>
      <c r="AM3" s="1722"/>
      <c r="AN3" s="1722"/>
      <c r="AO3" s="1722"/>
      <c r="AP3" s="136"/>
      <c r="AQ3" s="1739"/>
      <c r="AR3" s="1739"/>
      <c r="AS3" s="1739"/>
      <c r="AT3" s="1739"/>
      <c r="AU3" s="1739"/>
      <c r="AV3" s="1739"/>
      <c r="AW3" s="1739"/>
      <c r="AX3" s="1739"/>
      <c r="AY3" s="1739"/>
      <c r="AZ3" s="1739"/>
      <c r="BA3" s="1739"/>
      <c r="BB3" s="1739"/>
      <c r="BC3" s="1739"/>
      <c r="BD3" s="1739"/>
      <c r="BE3" s="1739"/>
      <c r="BF3" s="1739"/>
      <c r="BG3" s="1739"/>
      <c r="BH3" s="1739"/>
      <c r="BI3" s="1739"/>
      <c r="BJ3" s="1739"/>
      <c r="BK3" s="1739"/>
      <c r="BL3" s="1739"/>
      <c r="BM3" s="1739"/>
      <c r="BN3" s="1739"/>
      <c r="BO3" s="1739"/>
      <c r="BP3" s="1739"/>
      <c r="BQ3" s="1739"/>
      <c r="BR3" s="1739"/>
      <c r="BS3" s="1739"/>
      <c r="BT3" s="1739"/>
      <c r="BU3" s="1739"/>
      <c r="BV3" s="1739"/>
      <c r="BW3" s="1739"/>
      <c r="BX3" s="1739"/>
      <c r="BY3" s="1739"/>
      <c r="BZ3" s="1739"/>
      <c r="CA3" s="1739"/>
      <c r="CB3" s="1739"/>
      <c r="CC3" s="1739"/>
      <c r="CD3" s="1739"/>
      <c r="CE3" s="1739"/>
    </row>
    <row r="4" spans="1:83" ht="13.5" customHeight="1">
      <c r="A4" s="134"/>
      <c r="B4" s="1462" t="s">
        <v>477</v>
      </c>
      <c r="C4" s="1462"/>
      <c r="D4" s="1462"/>
      <c r="E4" s="1462"/>
      <c r="F4" s="1462"/>
      <c r="G4" s="1462"/>
      <c r="H4" s="1574" t="s">
        <v>255</v>
      </c>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34"/>
      <c r="AM4" s="134"/>
      <c r="AN4" s="134"/>
      <c r="AO4" s="134"/>
      <c r="AP4" s="134"/>
      <c r="AQ4" s="137"/>
      <c r="AR4" s="1461" t="s">
        <v>553</v>
      </c>
      <c r="AS4" s="1461"/>
      <c r="AT4" s="1461"/>
      <c r="AU4" s="1461"/>
      <c r="AV4" s="1461"/>
      <c r="AW4" s="138"/>
      <c r="AX4" s="1740" t="str">
        <f>'記入事項（2025.7.2）'!D23</f>
        <v>株式会社　○◎工業</v>
      </c>
      <c r="AY4" s="1449"/>
      <c r="AZ4" s="1449"/>
      <c r="BA4" s="1449"/>
      <c r="BB4" s="1449"/>
      <c r="BC4" s="1449"/>
      <c r="BD4" s="1449"/>
      <c r="BE4" s="1449"/>
      <c r="BF4" s="1449"/>
      <c r="BG4" s="1449"/>
      <c r="BH4" s="1449"/>
      <c r="BI4" s="1449"/>
      <c r="BJ4" s="1449"/>
      <c r="BK4" s="1450"/>
      <c r="BL4" s="137"/>
      <c r="BM4" s="1461" t="s">
        <v>554</v>
      </c>
      <c r="BN4" s="1461"/>
      <c r="BO4" s="1461"/>
      <c r="BP4" s="1461"/>
      <c r="BQ4" s="1461"/>
      <c r="BR4" s="138"/>
      <c r="BS4" s="1740" t="str">
        <f>'記入事項（2025.7.2）'!D24</f>
        <v>○◎川　☆☆夫</v>
      </c>
      <c r="BT4" s="1449"/>
      <c r="BU4" s="1449"/>
      <c r="BV4" s="1449"/>
      <c r="BW4" s="1449"/>
      <c r="BX4" s="1449"/>
      <c r="BY4" s="1449"/>
      <c r="BZ4" s="1449"/>
      <c r="CA4" s="1449"/>
      <c r="CB4" s="1449"/>
      <c r="CC4" s="1449"/>
      <c r="CD4" s="1449"/>
      <c r="CE4" s="1450"/>
    </row>
    <row r="5" spans="1:83" ht="13.5" customHeight="1">
      <c r="A5" s="134"/>
      <c r="B5" s="134"/>
      <c r="C5" s="134"/>
      <c r="D5" s="134"/>
      <c r="E5" s="134"/>
      <c r="F5" s="134"/>
      <c r="G5" s="134"/>
      <c r="H5" s="142"/>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43"/>
      <c r="AR5" s="1463"/>
      <c r="AS5" s="1463"/>
      <c r="AT5" s="1463"/>
      <c r="AU5" s="1463"/>
      <c r="AV5" s="1463"/>
      <c r="AW5" s="144"/>
      <c r="AX5" s="1531"/>
      <c r="AY5" s="1532"/>
      <c r="AZ5" s="1532"/>
      <c r="BA5" s="1532"/>
      <c r="BB5" s="1532"/>
      <c r="BC5" s="1532"/>
      <c r="BD5" s="1532"/>
      <c r="BE5" s="1532"/>
      <c r="BF5" s="1532"/>
      <c r="BG5" s="1532"/>
      <c r="BH5" s="1532"/>
      <c r="BI5" s="1532"/>
      <c r="BJ5" s="1532"/>
      <c r="BK5" s="1533"/>
      <c r="BL5" s="143"/>
      <c r="BM5" s="1463"/>
      <c r="BN5" s="1463"/>
      <c r="BO5" s="1463"/>
      <c r="BP5" s="1463"/>
      <c r="BQ5" s="1463"/>
      <c r="BR5" s="144"/>
      <c r="BS5" s="1531"/>
      <c r="BT5" s="1532"/>
      <c r="BU5" s="1532"/>
      <c r="BV5" s="1532"/>
      <c r="BW5" s="1532"/>
      <c r="BX5" s="1532"/>
      <c r="BY5" s="1532"/>
      <c r="BZ5" s="1532"/>
      <c r="CA5" s="1532"/>
      <c r="CB5" s="1532"/>
      <c r="CC5" s="1532"/>
      <c r="CD5" s="1532"/>
      <c r="CE5" s="1533"/>
    </row>
    <row r="6" spans="1:83" ht="13.5" customHeight="1">
      <c r="A6" s="134"/>
      <c r="B6" s="1723" t="s">
        <v>478</v>
      </c>
      <c r="C6" s="1462"/>
      <c r="D6" s="1462"/>
      <c r="E6" s="1462"/>
      <c r="F6" s="1462"/>
      <c r="G6" s="1462"/>
      <c r="H6" s="1735" t="str">
        <f>'記入事項（2025.7.2）'!D4</f>
        <v>ABC株式会社　◇◇センター　新築工事作業所</v>
      </c>
      <c r="I6" s="1735"/>
      <c r="J6" s="1735"/>
      <c r="K6" s="1735"/>
      <c r="L6" s="1735"/>
      <c r="M6" s="1735"/>
      <c r="N6" s="1735"/>
      <c r="O6" s="1735"/>
      <c r="P6" s="1735"/>
      <c r="Q6" s="1735"/>
      <c r="R6" s="1735"/>
      <c r="S6" s="1735"/>
      <c r="T6" s="1735"/>
      <c r="U6" s="1735"/>
      <c r="V6" s="1735"/>
      <c r="W6" s="1735"/>
      <c r="X6" s="1735"/>
      <c r="Y6" s="1735"/>
      <c r="Z6" s="1735"/>
      <c r="AA6" s="1735"/>
      <c r="AB6" s="1735"/>
      <c r="AC6" s="1735"/>
      <c r="AD6" s="1735"/>
      <c r="AE6" s="1735"/>
      <c r="AF6" s="1735"/>
      <c r="AG6" s="1735"/>
      <c r="AH6" s="1735"/>
      <c r="AI6" s="1735"/>
      <c r="AJ6" s="1735"/>
      <c r="AK6" s="1735"/>
      <c r="AL6" s="134"/>
      <c r="AM6" s="134"/>
      <c r="AN6" s="134"/>
      <c r="AO6" s="134"/>
      <c r="AP6" s="134"/>
      <c r="AQ6" s="137"/>
      <c r="AR6" s="1696" t="s">
        <v>479</v>
      </c>
      <c r="AS6" s="1696"/>
      <c r="AT6" s="1696"/>
      <c r="AU6" s="1696"/>
      <c r="AV6" s="1696"/>
      <c r="AW6" s="138"/>
      <c r="AX6" s="199" t="s">
        <v>635</v>
      </c>
      <c r="AY6" s="1460" t="str">
        <f>'記入事項（2025.7.2）'!D19</f>
        <v>123-4567</v>
      </c>
      <c r="AZ6" s="1460"/>
      <c r="BA6" s="1460"/>
      <c r="BB6" s="1460"/>
      <c r="BC6" s="1449" t="str">
        <f>'記入事項（2025.7.2）'!D20</f>
        <v>奈良県なら市ナラ町1-1-☆</v>
      </c>
      <c r="BD6" s="1449"/>
      <c r="BE6" s="1449"/>
      <c r="BF6" s="1449"/>
      <c r="BG6" s="1449"/>
      <c r="BH6" s="1449"/>
      <c r="BI6" s="1449"/>
      <c r="BJ6" s="1449"/>
      <c r="BK6" s="1449"/>
      <c r="BL6" s="1449"/>
      <c r="BM6" s="1449"/>
      <c r="BN6" s="1449"/>
      <c r="BO6" s="1449"/>
      <c r="BP6" s="1449"/>
      <c r="BQ6" s="1449"/>
      <c r="BR6" s="1449"/>
      <c r="BS6" s="1449"/>
      <c r="BT6" s="1449"/>
      <c r="BU6" s="1449"/>
      <c r="BV6" s="1449"/>
      <c r="BW6" s="1449"/>
      <c r="BX6" s="1449"/>
      <c r="BY6" s="1449"/>
      <c r="BZ6" s="1449"/>
      <c r="CA6" s="1449"/>
      <c r="CB6" s="1449"/>
      <c r="CC6" s="1449"/>
      <c r="CD6" s="1449"/>
      <c r="CE6" s="1450"/>
    </row>
    <row r="7" spans="1:83" ht="13.5" customHeight="1">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40"/>
      <c r="AR7" s="1697"/>
      <c r="AS7" s="1697"/>
      <c r="AT7" s="1697"/>
      <c r="AU7" s="1697"/>
      <c r="AV7" s="1697"/>
      <c r="AW7" s="141"/>
      <c r="AX7" s="200"/>
      <c r="AY7" s="201"/>
      <c r="AZ7" s="201"/>
      <c r="BA7" s="201"/>
      <c r="BB7" s="201"/>
      <c r="BC7" s="1451"/>
      <c r="BD7" s="1451"/>
      <c r="BE7" s="1451"/>
      <c r="BF7" s="1451"/>
      <c r="BG7" s="1451"/>
      <c r="BH7" s="1451"/>
      <c r="BI7" s="1451"/>
      <c r="BJ7" s="1451"/>
      <c r="BK7" s="1451"/>
      <c r="BL7" s="1451"/>
      <c r="BM7" s="1451"/>
      <c r="BN7" s="1451"/>
      <c r="BO7" s="1451"/>
      <c r="BP7" s="1451"/>
      <c r="BQ7" s="1451"/>
      <c r="BR7" s="1451"/>
      <c r="BS7" s="1451"/>
      <c r="BT7" s="1451"/>
      <c r="BU7" s="1451"/>
      <c r="BV7" s="1451"/>
      <c r="BW7" s="1451"/>
      <c r="BX7" s="1451"/>
      <c r="BY7" s="1451"/>
      <c r="BZ7" s="1451"/>
      <c r="CA7" s="1451"/>
      <c r="CB7" s="1451"/>
      <c r="CC7" s="1451"/>
      <c r="CD7" s="1451"/>
      <c r="CE7" s="1452"/>
    </row>
    <row r="8" spans="1:83" ht="13.5" customHeight="1">
      <c r="A8" s="137"/>
      <c r="B8" s="1696" t="s">
        <v>480</v>
      </c>
      <c r="C8" s="1696"/>
      <c r="D8" s="1696"/>
      <c r="E8" s="1696"/>
      <c r="F8" s="1696"/>
      <c r="G8" s="138"/>
      <c r="H8" s="1596" t="s">
        <v>268</v>
      </c>
      <c r="I8" s="1597"/>
      <c r="J8" s="1597"/>
      <c r="K8" s="1597"/>
      <c r="L8" s="1597"/>
      <c r="M8" s="1597"/>
      <c r="N8" s="1597"/>
      <c r="O8" s="1597"/>
      <c r="P8" s="1597"/>
      <c r="Q8" s="1598"/>
      <c r="R8" s="1596" t="s">
        <v>481</v>
      </c>
      <c r="S8" s="1597"/>
      <c r="T8" s="1597"/>
      <c r="U8" s="1597"/>
      <c r="V8" s="1597"/>
      <c r="W8" s="1597"/>
      <c r="X8" s="1597"/>
      <c r="Y8" s="1597"/>
      <c r="Z8" s="1597"/>
      <c r="AA8" s="1597"/>
      <c r="AB8" s="1597"/>
      <c r="AC8" s="1597"/>
      <c r="AD8" s="1597"/>
      <c r="AE8" s="1598"/>
      <c r="AF8" s="1596" t="s">
        <v>482</v>
      </c>
      <c r="AG8" s="1597"/>
      <c r="AH8" s="1597"/>
      <c r="AI8" s="1597"/>
      <c r="AJ8" s="1597"/>
      <c r="AK8" s="1597"/>
      <c r="AL8" s="1597"/>
      <c r="AM8" s="1597"/>
      <c r="AN8" s="1597"/>
      <c r="AO8" s="1598"/>
      <c r="AP8" s="148"/>
      <c r="AQ8" s="143"/>
      <c r="AR8" s="1698"/>
      <c r="AS8" s="1698"/>
      <c r="AT8" s="1698"/>
      <c r="AU8" s="1698"/>
      <c r="AV8" s="1698"/>
      <c r="AW8" s="144"/>
      <c r="AX8" s="143" t="s">
        <v>636</v>
      </c>
      <c r="AY8" s="139"/>
      <c r="AZ8" s="139"/>
      <c r="BA8" s="139"/>
      <c r="BB8" s="139"/>
      <c r="BC8" s="139"/>
      <c r="BD8" s="139"/>
      <c r="BE8" s="139"/>
      <c r="BF8" s="139"/>
      <c r="BG8" s="139"/>
      <c r="BH8" s="139"/>
      <c r="BI8" s="139"/>
      <c r="BJ8" s="139"/>
      <c r="BK8" s="139"/>
      <c r="BL8" s="139"/>
      <c r="BM8" s="139"/>
      <c r="BN8" s="139"/>
      <c r="BO8" s="139"/>
      <c r="BP8" s="139"/>
      <c r="BQ8" s="139"/>
      <c r="BR8" s="139"/>
      <c r="BS8" s="139"/>
      <c r="BT8" s="139"/>
      <c r="BU8" s="139" t="s">
        <v>637</v>
      </c>
      <c r="BV8" s="139"/>
      <c r="BW8" s="1519" t="str">
        <f>'記入事項（2025.7.2）'!D21</f>
        <v>012-345-6789</v>
      </c>
      <c r="BX8" s="1519"/>
      <c r="BY8" s="1519"/>
      <c r="BZ8" s="1519"/>
      <c r="CA8" s="1519"/>
      <c r="CB8" s="1519"/>
      <c r="CC8" s="1519"/>
      <c r="CD8" s="139" t="s">
        <v>203</v>
      </c>
      <c r="CE8" s="193"/>
    </row>
    <row r="9" spans="1:83" ht="13.5" customHeight="1">
      <c r="A9" s="140"/>
      <c r="B9" s="1697"/>
      <c r="C9" s="1697"/>
      <c r="D9" s="1697"/>
      <c r="E9" s="1697"/>
      <c r="F9" s="1697"/>
      <c r="G9" s="141"/>
      <c r="H9" s="1509"/>
      <c r="I9" s="1510"/>
      <c r="J9" s="1510"/>
      <c r="K9" s="1510"/>
      <c r="L9" s="1510"/>
      <c r="M9" s="1510"/>
      <c r="N9" s="1510"/>
      <c r="O9" s="1510"/>
      <c r="P9" s="1510"/>
      <c r="Q9" s="1511"/>
      <c r="R9" s="1509"/>
      <c r="S9" s="1510"/>
      <c r="T9" s="1510"/>
      <c r="U9" s="1510"/>
      <c r="V9" s="1510"/>
      <c r="W9" s="1510"/>
      <c r="X9" s="1510"/>
      <c r="Y9" s="1510"/>
      <c r="Z9" s="1510"/>
      <c r="AA9" s="1510"/>
      <c r="AB9" s="1510"/>
      <c r="AC9" s="1510"/>
      <c r="AD9" s="1510"/>
      <c r="AE9" s="1511"/>
      <c r="AF9" s="1509"/>
      <c r="AG9" s="1510"/>
      <c r="AH9" s="1510"/>
      <c r="AI9" s="1510"/>
      <c r="AJ9" s="1510"/>
      <c r="AK9" s="1510"/>
      <c r="AL9" s="1510"/>
      <c r="AM9" s="1510"/>
      <c r="AN9" s="1510"/>
      <c r="AO9" s="1511"/>
      <c r="AP9" s="148"/>
      <c r="AQ9" s="137"/>
      <c r="AR9" s="1699" t="s">
        <v>483</v>
      </c>
      <c r="AS9" s="1699"/>
      <c r="AT9" s="1699"/>
      <c r="AU9" s="1699"/>
      <c r="AV9" s="1699"/>
      <c r="AW9" s="138"/>
      <c r="AX9" s="1453" t="str">
        <f>'記入事項（2025.7.2）'!D6</f>
        <v>ABC株式会社　◇◇センター　新築工事</v>
      </c>
      <c r="AY9" s="1454"/>
      <c r="AZ9" s="1454"/>
      <c r="BA9" s="1454"/>
      <c r="BB9" s="1454"/>
      <c r="BC9" s="1454"/>
      <c r="BD9" s="1454"/>
      <c r="BE9" s="1454"/>
      <c r="BF9" s="1454"/>
      <c r="BG9" s="1454"/>
      <c r="BH9" s="1454"/>
      <c r="BI9" s="1454"/>
      <c r="BJ9" s="1454"/>
      <c r="BK9" s="1454"/>
      <c r="BL9" s="1454"/>
      <c r="BM9" s="1454"/>
      <c r="BN9" s="1454"/>
      <c r="BO9" s="1454"/>
      <c r="BP9" s="1454"/>
      <c r="BQ9" s="1454"/>
      <c r="BR9" s="1454"/>
      <c r="BS9" s="1454"/>
      <c r="BT9" s="1454"/>
      <c r="BU9" s="1454"/>
      <c r="BV9" s="1454"/>
      <c r="BW9" s="1454"/>
      <c r="BX9" s="1454"/>
      <c r="BY9" s="1454"/>
      <c r="BZ9" s="1454"/>
      <c r="CA9" s="1454"/>
      <c r="CB9" s="1454"/>
      <c r="CC9" s="1454"/>
      <c r="CD9" s="1454"/>
      <c r="CE9" s="1455"/>
    </row>
    <row r="10" spans="1:83" ht="13.5" customHeight="1">
      <c r="A10" s="140"/>
      <c r="B10" s="1697"/>
      <c r="C10" s="1697"/>
      <c r="D10" s="1697"/>
      <c r="E10" s="1697"/>
      <c r="F10" s="1697"/>
      <c r="G10" s="141"/>
      <c r="H10" s="1484" t="s">
        <v>619</v>
      </c>
      <c r="I10" s="1485"/>
      <c r="J10" s="1485"/>
      <c r="K10" s="1485"/>
      <c r="L10" s="1485"/>
      <c r="M10" s="1485"/>
      <c r="N10" s="1485"/>
      <c r="O10" s="1485"/>
      <c r="P10" s="1485"/>
      <c r="Q10" s="1486"/>
      <c r="R10" s="1716" t="s">
        <v>484</v>
      </c>
      <c r="S10" s="1717"/>
      <c r="T10" s="1717"/>
      <c r="U10" s="1717"/>
      <c r="V10" s="1717"/>
      <c r="W10" s="1729" t="s">
        <v>768</v>
      </c>
      <c r="X10" s="1730"/>
      <c r="Y10" s="1730"/>
      <c r="Z10" s="1730"/>
      <c r="AA10" s="1730"/>
      <c r="AB10" s="1730"/>
      <c r="AC10" s="1730"/>
      <c r="AD10" s="1730"/>
      <c r="AE10" s="1731"/>
      <c r="AF10" s="1484" t="s">
        <v>769</v>
      </c>
      <c r="AG10" s="1571"/>
      <c r="AH10" s="1571"/>
      <c r="AI10" s="1571"/>
      <c r="AJ10" s="1571"/>
      <c r="AK10" s="1571"/>
      <c r="AL10" s="1571"/>
      <c r="AM10" s="1571"/>
      <c r="AN10" s="1571"/>
      <c r="AO10" s="1572"/>
      <c r="AP10" s="134"/>
      <c r="AQ10" s="140"/>
      <c r="AR10" s="1700"/>
      <c r="AS10" s="1700"/>
      <c r="AT10" s="1700"/>
      <c r="AU10" s="1700"/>
      <c r="AV10" s="1700"/>
      <c r="AW10" s="141"/>
      <c r="AX10" s="1477"/>
      <c r="AY10" s="1478"/>
      <c r="AZ10" s="1478"/>
      <c r="BA10" s="1478"/>
      <c r="BB10" s="1478"/>
      <c r="BC10" s="1478"/>
      <c r="BD10" s="1478"/>
      <c r="BE10" s="1478"/>
      <c r="BF10" s="1478"/>
      <c r="BG10" s="1478"/>
      <c r="BH10" s="1478"/>
      <c r="BI10" s="1478"/>
      <c r="BJ10" s="1478"/>
      <c r="BK10" s="1478"/>
      <c r="BL10" s="1478"/>
      <c r="BM10" s="1478"/>
      <c r="BN10" s="1478"/>
      <c r="BO10" s="1478"/>
      <c r="BP10" s="1478"/>
      <c r="BQ10" s="1478"/>
      <c r="BR10" s="1478"/>
      <c r="BS10" s="1478"/>
      <c r="BT10" s="1478"/>
      <c r="BU10" s="1478"/>
      <c r="BV10" s="1478"/>
      <c r="BW10" s="1478"/>
      <c r="BX10" s="1478"/>
      <c r="BY10" s="1478"/>
      <c r="BZ10" s="1478"/>
      <c r="CA10" s="1478"/>
      <c r="CB10" s="1478"/>
      <c r="CC10" s="1478"/>
      <c r="CD10" s="1478"/>
      <c r="CE10" s="1479"/>
    </row>
    <row r="11" spans="1:83" ht="13.5" customHeight="1">
      <c r="A11" s="140"/>
      <c r="B11" s="1697"/>
      <c r="C11" s="1697"/>
      <c r="D11" s="1697"/>
      <c r="E11" s="1697"/>
      <c r="F11" s="1697"/>
      <c r="G11" s="141"/>
      <c r="H11" s="1487"/>
      <c r="I11" s="1488"/>
      <c r="J11" s="1488"/>
      <c r="K11" s="1488"/>
      <c r="L11" s="1488"/>
      <c r="M11" s="1488"/>
      <c r="N11" s="1488"/>
      <c r="O11" s="1488"/>
      <c r="P11" s="1488"/>
      <c r="Q11" s="1489"/>
      <c r="R11" s="1718" t="s">
        <v>485</v>
      </c>
      <c r="S11" s="1719"/>
      <c r="T11" s="1719"/>
      <c r="U11" s="1719"/>
      <c r="V11" s="1719"/>
      <c r="W11" s="1732"/>
      <c r="X11" s="1732"/>
      <c r="Y11" s="1732"/>
      <c r="Z11" s="1732"/>
      <c r="AA11" s="1732"/>
      <c r="AB11" s="1732"/>
      <c r="AC11" s="1732"/>
      <c r="AD11" s="1732"/>
      <c r="AE11" s="1733"/>
      <c r="AF11" s="1573"/>
      <c r="AG11" s="1574"/>
      <c r="AH11" s="1574"/>
      <c r="AI11" s="1574"/>
      <c r="AJ11" s="1574"/>
      <c r="AK11" s="1574"/>
      <c r="AL11" s="1574"/>
      <c r="AM11" s="1574"/>
      <c r="AN11" s="1574"/>
      <c r="AO11" s="1575"/>
      <c r="AP11" s="134"/>
      <c r="AQ11" s="143"/>
      <c r="AR11" s="1701"/>
      <c r="AS11" s="1701"/>
      <c r="AT11" s="1701"/>
      <c r="AU11" s="1701"/>
      <c r="AV11" s="1701"/>
      <c r="AW11" s="144"/>
      <c r="AX11" s="1480"/>
      <c r="AY11" s="1481"/>
      <c r="AZ11" s="1481"/>
      <c r="BA11" s="1481"/>
      <c r="BB11" s="1481"/>
      <c r="BC11" s="1481"/>
      <c r="BD11" s="1481"/>
      <c r="BE11" s="1481"/>
      <c r="BF11" s="1481"/>
      <c r="BG11" s="1481"/>
      <c r="BH11" s="1481"/>
      <c r="BI11" s="1481"/>
      <c r="BJ11" s="1481"/>
      <c r="BK11" s="1481"/>
      <c r="BL11" s="1481"/>
      <c r="BM11" s="1481"/>
      <c r="BN11" s="1481"/>
      <c r="BO11" s="1481"/>
      <c r="BP11" s="1481"/>
      <c r="BQ11" s="1481"/>
      <c r="BR11" s="1481"/>
      <c r="BS11" s="1481"/>
      <c r="BT11" s="1481"/>
      <c r="BU11" s="1481"/>
      <c r="BV11" s="1481"/>
      <c r="BW11" s="1481"/>
      <c r="BX11" s="1481"/>
      <c r="BY11" s="1481"/>
      <c r="BZ11" s="1481"/>
      <c r="CA11" s="1481"/>
      <c r="CB11" s="1481"/>
      <c r="CC11" s="1481"/>
      <c r="CD11" s="1481"/>
      <c r="CE11" s="1482"/>
    </row>
    <row r="12" spans="1:83" ht="13.5" customHeight="1">
      <c r="A12" s="140"/>
      <c r="B12" s="1697"/>
      <c r="C12" s="1697"/>
      <c r="D12" s="1697"/>
      <c r="E12" s="1697"/>
      <c r="F12" s="1697"/>
      <c r="G12" s="141"/>
      <c r="H12" s="1484" t="s">
        <v>486</v>
      </c>
      <c r="I12" s="1485"/>
      <c r="J12" s="1485"/>
      <c r="K12" s="1485"/>
      <c r="L12" s="1485"/>
      <c r="M12" s="1485"/>
      <c r="N12" s="1485"/>
      <c r="O12" s="1485"/>
      <c r="P12" s="1485"/>
      <c r="Q12" s="1486"/>
      <c r="R12" s="1716" t="s">
        <v>484</v>
      </c>
      <c r="S12" s="1717"/>
      <c r="T12" s="1717"/>
      <c r="U12" s="1717"/>
      <c r="V12" s="1717"/>
      <c r="W12" s="1724" t="s">
        <v>487</v>
      </c>
      <c r="X12" s="1725"/>
      <c r="Y12" s="1725"/>
      <c r="Z12" s="1725"/>
      <c r="AA12" s="1725"/>
      <c r="AB12" s="1725"/>
      <c r="AC12" s="1725"/>
      <c r="AD12" s="1725"/>
      <c r="AE12" s="1726"/>
      <c r="AF12" s="1484" t="s">
        <v>488</v>
      </c>
      <c r="AG12" s="1571"/>
      <c r="AH12" s="1571"/>
      <c r="AI12" s="1571"/>
      <c r="AJ12" s="1571"/>
      <c r="AK12" s="1571"/>
      <c r="AL12" s="1571"/>
      <c r="AM12" s="1571"/>
      <c r="AN12" s="1571"/>
      <c r="AO12" s="1572"/>
      <c r="AP12" s="134"/>
      <c r="AQ12" s="137"/>
      <c r="AR12" s="1461" t="s">
        <v>135</v>
      </c>
      <c r="AS12" s="1461"/>
      <c r="AT12" s="1461"/>
      <c r="AU12" s="1461"/>
      <c r="AV12" s="1461"/>
      <c r="AW12" s="138"/>
      <c r="AX12" s="1456" t="s">
        <v>638</v>
      </c>
      <c r="AY12" s="1457"/>
      <c r="AZ12" s="1473"/>
      <c r="BA12" s="1473"/>
      <c r="BB12" s="1473"/>
      <c r="BC12" s="1473"/>
      <c r="BD12" s="1473"/>
      <c r="BE12" s="1473"/>
      <c r="BF12" s="1473"/>
      <c r="BG12" s="1473"/>
      <c r="BH12" s="1473"/>
      <c r="BI12" s="1473"/>
      <c r="BJ12" s="1473"/>
      <c r="BK12" s="1474"/>
      <c r="BL12" s="137"/>
      <c r="BM12" s="1461" t="s">
        <v>489</v>
      </c>
      <c r="BN12" s="1461"/>
      <c r="BO12" s="1461"/>
      <c r="BP12" s="1461"/>
      <c r="BQ12" s="1461"/>
      <c r="BR12" s="138"/>
      <c r="BS12" s="1464"/>
      <c r="BT12" s="1465"/>
      <c r="BU12" s="1465"/>
      <c r="BV12" s="1465"/>
      <c r="BW12" s="1465"/>
      <c r="BX12" s="1465"/>
      <c r="BY12" s="1465"/>
      <c r="BZ12" s="1465"/>
      <c r="CA12" s="1465"/>
      <c r="CB12" s="1465"/>
      <c r="CC12" s="1465"/>
      <c r="CD12" s="1465"/>
      <c r="CE12" s="1466"/>
    </row>
    <row r="13" spans="1:83" ht="13.5" customHeight="1">
      <c r="A13" s="143"/>
      <c r="B13" s="1698"/>
      <c r="C13" s="1698"/>
      <c r="D13" s="1698"/>
      <c r="E13" s="1698"/>
      <c r="F13" s="1698"/>
      <c r="G13" s="144"/>
      <c r="H13" s="1487"/>
      <c r="I13" s="1488"/>
      <c r="J13" s="1488"/>
      <c r="K13" s="1488"/>
      <c r="L13" s="1488"/>
      <c r="M13" s="1488"/>
      <c r="N13" s="1488"/>
      <c r="O13" s="1488"/>
      <c r="P13" s="1488"/>
      <c r="Q13" s="1489"/>
      <c r="R13" s="1718" t="s">
        <v>485</v>
      </c>
      <c r="S13" s="1719"/>
      <c r="T13" s="1719"/>
      <c r="U13" s="1719"/>
      <c r="V13" s="1719"/>
      <c r="W13" s="1727"/>
      <c r="X13" s="1727"/>
      <c r="Y13" s="1727"/>
      <c r="Z13" s="1727"/>
      <c r="AA13" s="1727"/>
      <c r="AB13" s="1727"/>
      <c r="AC13" s="1727"/>
      <c r="AD13" s="1727"/>
      <c r="AE13" s="1728"/>
      <c r="AF13" s="1573"/>
      <c r="AG13" s="1574"/>
      <c r="AH13" s="1574"/>
      <c r="AI13" s="1574"/>
      <c r="AJ13" s="1574"/>
      <c r="AK13" s="1574"/>
      <c r="AL13" s="1574"/>
      <c r="AM13" s="1574"/>
      <c r="AN13" s="1574"/>
      <c r="AO13" s="1575"/>
      <c r="AP13" s="134"/>
      <c r="AQ13" s="140"/>
      <c r="AR13" s="1462"/>
      <c r="AS13" s="1462"/>
      <c r="AT13" s="1462"/>
      <c r="AU13" s="1462"/>
      <c r="AV13" s="1462"/>
      <c r="AW13" s="141"/>
      <c r="AX13" s="168"/>
      <c r="AY13" s="169"/>
      <c r="AZ13" s="169"/>
      <c r="BA13" s="169"/>
      <c r="BB13" s="169"/>
      <c r="BC13" s="169"/>
      <c r="BD13" s="169"/>
      <c r="BE13" s="169"/>
      <c r="BF13" s="169"/>
      <c r="BG13" s="169"/>
      <c r="BH13" s="169"/>
      <c r="BI13" s="169"/>
      <c r="BJ13" s="169"/>
      <c r="BK13" s="170"/>
      <c r="BL13" s="140"/>
      <c r="BM13" s="1462"/>
      <c r="BN13" s="1462"/>
      <c r="BO13" s="1462"/>
      <c r="BP13" s="1462"/>
      <c r="BQ13" s="1462"/>
      <c r="BR13" s="141"/>
      <c r="BS13" s="1467"/>
      <c r="BT13" s="1468"/>
      <c r="BU13" s="1468"/>
      <c r="BV13" s="1468"/>
      <c r="BW13" s="1468"/>
      <c r="BX13" s="1468"/>
      <c r="BY13" s="1468"/>
      <c r="BZ13" s="1468"/>
      <c r="CA13" s="1468"/>
      <c r="CB13" s="1468"/>
      <c r="CC13" s="1468"/>
      <c r="CD13" s="1468"/>
      <c r="CE13" s="1469"/>
    </row>
    <row r="14" spans="1:83" ht="13.5" customHeight="1">
      <c r="A14" s="151"/>
      <c r="B14" s="145"/>
      <c r="C14" s="145"/>
      <c r="D14" s="145"/>
      <c r="E14" s="145"/>
      <c r="F14" s="145"/>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34"/>
      <c r="AQ14" s="143"/>
      <c r="AR14" s="1463"/>
      <c r="AS14" s="1463"/>
      <c r="AT14" s="1463"/>
      <c r="AU14" s="1463"/>
      <c r="AV14" s="1463"/>
      <c r="AW14" s="144"/>
      <c r="AX14" s="1458" t="s">
        <v>634</v>
      </c>
      <c r="AY14" s="1459"/>
      <c r="AZ14" s="1475"/>
      <c r="BA14" s="1475"/>
      <c r="BB14" s="1475"/>
      <c r="BC14" s="1475"/>
      <c r="BD14" s="1475"/>
      <c r="BE14" s="1475"/>
      <c r="BF14" s="1475"/>
      <c r="BG14" s="1475"/>
      <c r="BH14" s="1475"/>
      <c r="BI14" s="1475"/>
      <c r="BJ14" s="1475"/>
      <c r="BK14" s="1476"/>
      <c r="BL14" s="143"/>
      <c r="BM14" s="1463"/>
      <c r="BN14" s="1463"/>
      <c r="BO14" s="1463"/>
      <c r="BP14" s="1463"/>
      <c r="BQ14" s="1463"/>
      <c r="BR14" s="144"/>
      <c r="BS14" s="1470"/>
      <c r="BT14" s="1471"/>
      <c r="BU14" s="1471"/>
      <c r="BV14" s="1471"/>
      <c r="BW14" s="1471"/>
      <c r="BX14" s="1471"/>
      <c r="BY14" s="1471"/>
      <c r="BZ14" s="1471"/>
      <c r="CA14" s="1471"/>
      <c r="CB14" s="1471"/>
      <c r="CC14" s="1471"/>
      <c r="CD14" s="1471"/>
      <c r="CE14" s="1472"/>
    </row>
    <row r="15" spans="1:83" ht="13.5" customHeight="1">
      <c r="A15" s="137"/>
      <c r="B15" s="1699" t="s">
        <v>483</v>
      </c>
      <c r="C15" s="1699"/>
      <c r="D15" s="1699"/>
      <c r="E15" s="1699"/>
      <c r="F15" s="1699"/>
      <c r="G15" s="138"/>
      <c r="H15" s="1769" t="str">
        <f>'記入事項（2025.7.2）'!D6</f>
        <v>ABC株式会社　◇◇センター　新築工事</v>
      </c>
      <c r="I15" s="1770"/>
      <c r="J15" s="1770"/>
      <c r="K15" s="1770"/>
      <c r="L15" s="1770"/>
      <c r="M15" s="1770"/>
      <c r="N15" s="1770"/>
      <c r="O15" s="1770"/>
      <c r="P15" s="1770"/>
      <c r="Q15" s="1770"/>
      <c r="R15" s="1770"/>
      <c r="S15" s="1770"/>
      <c r="T15" s="1770"/>
      <c r="U15" s="1770"/>
      <c r="V15" s="1770"/>
      <c r="W15" s="1770"/>
      <c r="X15" s="1770"/>
      <c r="Y15" s="1770"/>
      <c r="Z15" s="1770"/>
      <c r="AA15" s="1770"/>
      <c r="AB15" s="1770"/>
      <c r="AC15" s="1770"/>
      <c r="AD15" s="1770"/>
      <c r="AE15" s="1770"/>
      <c r="AF15" s="1770"/>
      <c r="AG15" s="1770"/>
      <c r="AH15" s="1770"/>
      <c r="AI15" s="1770"/>
      <c r="AJ15" s="1770"/>
      <c r="AK15" s="1770"/>
      <c r="AL15" s="1770"/>
      <c r="AM15" s="1770"/>
      <c r="AN15" s="1770"/>
      <c r="AO15" s="1771"/>
      <c r="AP15" s="134"/>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row>
    <row r="16" spans="1:83" ht="13.5" customHeight="1">
      <c r="A16" s="140"/>
      <c r="B16" s="1700"/>
      <c r="C16" s="1700"/>
      <c r="D16" s="1700"/>
      <c r="E16" s="1700"/>
      <c r="F16" s="1700"/>
      <c r="G16" s="141"/>
      <c r="H16" s="1775" t="s">
        <v>1053</v>
      </c>
      <c r="I16" s="1776"/>
      <c r="J16" s="1776"/>
      <c r="K16" s="1776"/>
      <c r="L16" s="1776"/>
      <c r="M16" s="1776"/>
      <c r="N16" s="1776"/>
      <c r="O16" s="1776"/>
      <c r="P16" s="1776"/>
      <c r="Q16" s="1776"/>
      <c r="R16" s="1776"/>
      <c r="S16" s="1776"/>
      <c r="T16" s="1776"/>
      <c r="U16" s="1776"/>
      <c r="V16" s="1776"/>
      <c r="W16" s="1776"/>
      <c r="X16" s="1776"/>
      <c r="Y16" s="1776"/>
      <c r="Z16" s="1776"/>
      <c r="AA16" s="1776"/>
      <c r="AB16" s="1776"/>
      <c r="AC16" s="1776"/>
      <c r="AD16" s="1776"/>
      <c r="AE16" s="1776"/>
      <c r="AF16" s="1776"/>
      <c r="AG16" s="1776"/>
      <c r="AH16" s="1776"/>
      <c r="AI16" s="1776"/>
      <c r="AJ16" s="1776"/>
      <c r="AK16" s="1776"/>
      <c r="AL16" s="1776"/>
      <c r="AM16" s="1776"/>
      <c r="AN16" s="1776"/>
      <c r="AO16" s="1777"/>
      <c r="AP16" s="134"/>
      <c r="AQ16" s="137"/>
      <c r="AR16" s="1696" t="s">
        <v>480</v>
      </c>
      <c r="AS16" s="1696"/>
      <c r="AT16" s="1696"/>
      <c r="AU16" s="1696"/>
      <c r="AV16" s="1696"/>
      <c r="AW16" s="138"/>
      <c r="AX16" s="1596" t="s">
        <v>268</v>
      </c>
      <c r="AY16" s="1597"/>
      <c r="AZ16" s="1597"/>
      <c r="BA16" s="1597"/>
      <c r="BB16" s="1597"/>
      <c r="BC16" s="1597"/>
      <c r="BD16" s="1597"/>
      <c r="BE16" s="1597"/>
      <c r="BF16" s="1597"/>
      <c r="BG16" s="1598"/>
      <c r="BH16" s="1596" t="s">
        <v>481</v>
      </c>
      <c r="BI16" s="1597"/>
      <c r="BJ16" s="1597"/>
      <c r="BK16" s="1597"/>
      <c r="BL16" s="1597"/>
      <c r="BM16" s="1597"/>
      <c r="BN16" s="1597"/>
      <c r="BO16" s="1597"/>
      <c r="BP16" s="1597"/>
      <c r="BQ16" s="1597"/>
      <c r="BR16" s="1597"/>
      <c r="BS16" s="1597"/>
      <c r="BT16" s="1597"/>
      <c r="BU16" s="1598"/>
      <c r="BV16" s="1596" t="s">
        <v>482</v>
      </c>
      <c r="BW16" s="1597"/>
      <c r="BX16" s="1597"/>
      <c r="BY16" s="1597"/>
      <c r="BZ16" s="1597"/>
      <c r="CA16" s="1597"/>
      <c r="CB16" s="1597"/>
      <c r="CC16" s="1597"/>
      <c r="CD16" s="1597"/>
      <c r="CE16" s="1598"/>
    </row>
    <row r="17" spans="1:83" ht="13.5" customHeight="1">
      <c r="A17" s="143"/>
      <c r="B17" s="1701"/>
      <c r="C17" s="1701"/>
      <c r="D17" s="1701"/>
      <c r="E17" s="1701"/>
      <c r="F17" s="1701"/>
      <c r="G17" s="144"/>
      <c r="H17" s="1778"/>
      <c r="I17" s="1779"/>
      <c r="J17" s="1779"/>
      <c r="K17" s="1779"/>
      <c r="L17" s="1779"/>
      <c r="M17" s="1779"/>
      <c r="N17" s="1779"/>
      <c r="O17" s="1779"/>
      <c r="P17" s="1779"/>
      <c r="Q17" s="1779"/>
      <c r="R17" s="1779"/>
      <c r="S17" s="1779"/>
      <c r="T17" s="1779"/>
      <c r="U17" s="1779"/>
      <c r="V17" s="1779"/>
      <c r="W17" s="1779"/>
      <c r="X17" s="1779"/>
      <c r="Y17" s="1779"/>
      <c r="Z17" s="1779"/>
      <c r="AA17" s="1779"/>
      <c r="AB17" s="1779"/>
      <c r="AC17" s="1779"/>
      <c r="AD17" s="1779"/>
      <c r="AE17" s="1779"/>
      <c r="AF17" s="1779"/>
      <c r="AG17" s="1779"/>
      <c r="AH17" s="1779"/>
      <c r="AI17" s="1779"/>
      <c r="AJ17" s="1779"/>
      <c r="AK17" s="1779"/>
      <c r="AL17" s="1779"/>
      <c r="AM17" s="1779"/>
      <c r="AN17" s="1779"/>
      <c r="AO17" s="1780"/>
      <c r="AP17" s="134"/>
      <c r="AQ17" s="140"/>
      <c r="AR17" s="1697"/>
      <c r="AS17" s="1697"/>
      <c r="AT17" s="1697"/>
      <c r="AU17" s="1697"/>
      <c r="AV17" s="1697"/>
      <c r="AW17" s="141"/>
      <c r="AX17" s="1509"/>
      <c r="AY17" s="1510"/>
      <c r="AZ17" s="1510"/>
      <c r="BA17" s="1510"/>
      <c r="BB17" s="1510"/>
      <c r="BC17" s="1510"/>
      <c r="BD17" s="1510"/>
      <c r="BE17" s="1510"/>
      <c r="BF17" s="1510"/>
      <c r="BG17" s="1511"/>
      <c r="BH17" s="1509"/>
      <c r="BI17" s="1510"/>
      <c r="BJ17" s="1510"/>
      <c r="BK17" s="1510"/>
      <c r="BL17" s="1510"/>
      <c r="BM17" s="1510"/>
      <c r="BN17" s="1510"/>
      <c r="BO17" s="1510"/>
      <c r="BP17" s="1510"/>
      <c r="BQ17" s="1510"/>
      <c r="BR17" s="1510"/>
      <c r="BS17" s="1510"/>
      <c r="BT17" s="1510"/>
      <c r="BU17" s="1511"/>
      <c r="BV17" s="1509"/>
      <c r="BW17" s="1510"/>
      <c r="BX17" s="1510"/>
      <c r="BY17" s="1510"/>
      <c r="BZ17" s="1510"/>
      <c r="CA17" s="1510"/>
      <c r="CB17" s="1510"/>
      <c r="CC17" s="1510"/>
      <c r="CD17" s="1510"/>
      <c r="CE17" s="1511"/>
    </row>
    <row r="18" spans="1:83" ht="13.5" customHeight="1">
      <c r="A18" s="137"/>
      <c r="B18" s="1699" t="s">
        <v>490</v>
      </c>
      <c r="C18" s="1699"/>
      <c r="D18" s="1699"/>
      <c r="E18" s="1699"/>
      <c r="F18" s="1699"/>
      <c r="G18" s="138"/>
      <c r="H18" s="1772" t="str">
        <f>'記入事項（2025.7.2）'!D1</f>
        <v>ABC株式会社</v>
      </c>
      <c r="I18" s="1773"/>
      <c r="J18" s="1773"/>
      <c r="K18" s="1773"/>
      <c r="L18" s="1773"/>
      <c r="M18" s="1773"/>
      <c r="N18" s="1773"/>
      <c r="O18" s="1773"/>
      <c r="P18" s="1773"/>
      <c r="Q18" s="1773"/>
      <c r="R18" s="1773"/>
      <c r="S18" s="1773"/>
      <c r="T18" s="1773"/>
      <c r="U18" s="1773"/>
      <c r="V18" s="1773"/>
      <c r="W18" s="1773"/>
      <c r="X18" s="1773"/>
      <c r="Y18" s="1773"/>
      <c r="Z18" s="1773"/>
      <c r="AA18" s="1773"/>
      <c r="AB18" s="1773"/>
      <c r="AC18" s="1773"/>
      <c r="AD18" s="1773"/>
      <c r="AE18" s="1773"/>
      <c r="AF18" s="1773"/>
      <c r="AG18" s="1773"/>
      <c r="AH18" s="1773"/>
      <c r="AI18" s="1773"/>
      <c r="AJ18" s="1773"/>
      <c r="AK18" s="1773"/>
      <c r="AL18" s="1773"/>
      <c r="AM18" s="1773"/>
      <c r="AN18" s="1773"/>
      <c r="AO18" s="1774"/>
      <c r="AP18" s="153"/>
      <c r="AQ18" s="140"/>
      <c r="AR18" s="1697"/>
      <c r="AS18" s="1697"/>
      <c r="AT18" s="1697"/>
      <c r="AU18" s="1697"/>
      <c r="AV18" s="1697"/>
      <c r="AW18" s="141"/>
      <c r="AX18" s="1702" t="s">
        <v>639</v>
      </c>
      <c r="AY18" s="1703"/>
      <c r="AZ18" s="1703"/>
      <c r="BA18" s="1703"/>
      <c r="BB18" s="1703"/>
      <c r="BC18" s="1703"/>
      <c r="BD18" s="1703"/>
      <c r="BE18" s="1703"/>
      <c r="BF18" s="1703"/>
      <c r="BG18" s="1704"/>
      <c r="BH18" s="1663" t="s">
        <v>484</v>
      </c>
      <c r="BI18" s="1664"/>
      <c r="BJ18" s="1664"/>
      <c r="BK18" s="1664"/>
      <c r="BL18" s="1664"/>
      <c r="BM18" s="1665" t="s">
        <v>640</v>
      </c>
      <c r="BN18" s="1666"/>
      <c r="BO18" s="1666"/>
      <c r="BP18" s="1666"/>
      <c r="BQ18" s="1666"/>
      <c r="BR18" s="1666"/>
      <c r="BS18" s="1666"/>
      <c r="BT18" s="1666"/>
      <c r="BU18" s="1667"/>
      <c r="BV18" s="1708"/>
      <c r="BW18" s="1709"/>
      <c r="BX18" s="1709"/>
      <c r="BY18" s="1709"/>
      <c r="BZ18" s="1709"/>
      <c r="CA18" s="1709"/>
      <c r="CB18" s="1709"/>
      <c r="CC18" s="1709"/>
      <c r="CD18" s="1709"/>
      <c r="CE18" s="1710"/>
    </row>
    <row r="19" spans="1:83" ht="13.5" customHeight="1">
      <c r="A19" s="140"/>
      <c r="B19" s="1700"/>
      <c r="C19" s="1700"/>
      <c r="D19" s="1700"/>
      <c r="E19" s="1700"/>
      <c r="F19" s="1700"/>
      <c r="G19" s="141"/>
      <c r="H19" s="1535" t="s">
        <v>834</v>
      </c>
      <c r="I19" s="1536"/>
      <c r="J19" s="1536"/>
      <c r="K19" s="1536"/>
      <c r="L19" s="1536"/>
      <c r="M19" s="1536"/>
      <c r="N19" s="1536"/>
      <c r="O19" s="1536"/>
      <c r="P19" s="1536"/>
      <c r="Q19" s="1536"/>
      <c r="R19" s="1536"/>
      <c r="S19" s="1536"/>
      <c r="T19" s="1536"/>
      <c r="U19" s="1536"/>
      <c r="V19" s="1536"/>
      <c r="W19" s="1536"/>
      <c r="X19" s="1536"/>
      <c r="Y19" s="1536"/>
      <c r="Z19" s="1536"/>
      <c r="AA19" s="1536"/>
      <c r="AB19" s="1536"/>
      <c r="AC19" s="1536"/>
      <c r="AD19" s="1536"/>
      <c r="AE19" s="1536"/>
      <c r="AF19" s="1536"/>
      <c r="AG19" s="1536"/>
      <c r="AH19" s="1536"/>
      <c r="AI19" s="1536"/>
      <c r="AJ19" s="1536"/>
      <c r="AK19" s="1536"/>
      <c r="AL19" s="1536"/>
      <c r="AM19" s="1536"/>
      <c r="AN19" s="1536"/>
      <c r="AO19" s="1537"/>
      <c r="AP19" s="153"/>
      <c r="AQ19" s="140"/>
      <c r="AR19" s="1697"/>
      <c r="AS19" s="1697"/>
      <c r="AT19" s="1697"/>
      <c r="AU19" s="1697"/>
      <c r="AV19" s="1697"/>
      <c r="AW19" s="141"/>
      <c r="AX19" s="1705"/>
      <c r="AY19" s="1706"/>
      <c r="AZ19" s="1706"/>
      <c r="BA19" s="1706"/>
      <c r="BB19" s="1706"/>
      <c r="BC19" s="1706"/>
      <c r="BD19" s="1706"/>
      <c r="BE19" s="1706"/>
      <c r="BF19" s="1706"/>
      <c r="BG19" s="1707"/>
      <c r="BH19" s="1685" t="s">
        <v>485</v>
      </c>
      <c r="BI19" s="1686"/>
      <c r="BJ19" s="1686"/>
      <c r="BK19" s="1686"/>
      <c r="BL19" s="1686"/>
      <c r="BM19" s="1668"/>
      <c r="BN19" s="1668"/>
      <c r="BO19" s="1668"/>
      <c r="BP19" s="1668"/>
      <c r="BQ19" s="1668"/>
      <c r="BR19" s="1668"/>
      <c r="BS19" s="1668"/>
      <c r="BT19" s="1668"/>
      <c r="BU19" s="1669"/>
      <c r="BV19" s="1711"/>
      <c r="BW19" s="1712"/>
      <c r="BX19" s="1712"/>
      <c r="BY19" s="1712"/>
      <c r="BZ19" s="1712"/>
      <c r="CA19" s="1712"/>
      <c r="CB19" s="1712"/>
      <c r="CC19" s="1712"/>
      <c r="CD19" s="1712"/>
      <c r="CE19" s="1713"/>
    </row>
    <row r="20" spans="1:83" ht="13.5" customHeight="1">
      <c r="A20" s="143"/>
      <c r="B20" s="1701"/>
      <c r="C20" s="1701"/>
      <c r="D20" s="1701"/>
      <c r="E20" s="1701"/>
      <c r="F20" s="1701"/>
      <c r="G20" s="144"/>
      <c r="H20" s="1538"/>
      <c r="I20" s="1539"/>
      <c r="J20" s="1539"/>
      <c r="K20" s="1539"/>
      <c r="L20" s="1539"/>
      <c r="M20" s="1539"/>
      <c r="N20" s="1539"/>
      <c r="O20" s="1539"/>
      <c r="P20" s="1539"/>
      <c r="Q20" s="1539"/>
      <c r="R20" s="1539"/>
      <c r="S20" s="1539"/>
      <c r="T20" s="1539"/>
      <c r="U20" s="1539"/>
      <c r="V20" s="1539"/>
      <c r="W20" s="1539"/>
      <c r="X20" s="1539"/>
      <c r="Y20" s="1539"/>
      <c r="Z20" s="1539"/>
      <c r="AA20" s="1539"/>
      <c r="AB20" s="1539"/>
      <c r="AC20" s="1539"/>
      <c r="AD20" s="1539"/>
      <c r="AE20" s="1539"/>
      <c r="AF20" s="1539"/>
      <c r="AG20" s="1539"/>
      <c r="AH20" s="1539"/>
      <c r="AI20" s="1539"/>
      <c r="AJ20" s="1539"/>
      <c r="AK20" s="1539"/>
      <c r="AL20" s="1539"/>
      <c r="AM20" s="1539"/>
      <c r="AN20" s="1539"/>
      <c r="AO20" s="1540"/>
      <c r="AP20" s="153"/>
      <c r="AQ20" s="140"/>
      <c r="AR20" s="1697"/>
      <c r="AS20" s="1697"/>
      <c r="AT20" s="1697"/>
      <c r="AU20" s="1697"/>
      <c r="AV20" s="1697"/>
      <c r="AW20" s="141"/>
      <c r="AX20" s="1702" t="s">
        <v>486</v>
      </c>
      <c r="AY20" s="1703"/>
      <c r="AZ20" s="1703"/>
      <c r="BA20" s="1703"/>
      <c r="BB20" s="1703"/>
      <c r="BC20" s="1703"/>
      <c r="BD20" s="1703"/>
      <c r="BE20" s="1703"/>
      <c r="BF20" s="1703"/>
      <c r="BG20" s="1704"/>
      <c r="BH20" s="1663" t="s">
        <v>484</v>
      </c>
      <c r="BI20" s="1664"/>
      <c r="BJ20" s="1664"/>
      <c r="BK20" s="1664"/>
      <c r="BL20" s="1664"/>
      <c r="BM20" s="1665" t="s">
        <v>487</v>
      </c>
      <c r="BN20" s="1666"/>
      <c r="BO20" s="1666"/>
      <c r="BP20" s="1666"/>
      <c r="BQ20" s="1666"/>
      <c r="BR20" s="1666"/>
      <c r="BS20" s="1666"/>
      <c r="BT20" s="1666"/>
      <c r="BU20" s="1667"/>
      <c r="BV20" s="1670"/>
      <c r="BW20" s="1671"/>
      <c r="BX20" s="1671"/>
      <c r="BY20" s="1671"/>
      <c r="BZ20" s="1671"/>
      <c r="CA20" s="1671"/>
      <c r="CB20" s="1671"/>
      <c r="CC20" s="1671"/>
      <c r="CD20" s="1671"/>
      <c r="CE20" s="1672"/>
    </row>
    <row r="21" spans="1:83" ht="13.5" customHeight="1">
      <c r="A21" s="140"/>
      <c r="B21" s="1461" t="s">
        <v>135</v>
      </c>
      <c r="C21" s="1461"/>
      <c r="D21" s="1461"/>
      <c r="E21" s="1461"/>
      <c r="F21" s="1461"/>
      <c r="G21" s="141"/>
      <c r="H21" s="1714" t="s">
        <v>168</v>
      </c>
      <c r="I21" s="1715"/>
      <c r="J21" s="1715"/>
      <c r="K21" s="206"/>
      <c r="L21" s="1494">
        <f>'記入事項（2025.7.2）'!D17</f>
        <v>45840</v>
      </c>
      <c r="M21" s="1494"/>
      <c r="N21" s="1494"/>
      <c r="O21" s="1494"/>
      <c r="P21" s="1494"/>
      <c r="Q21" s="1494"/>
      <c r="R21" s="1494"/>
      <c r="S21" s="1494"/>
      <c r="T21" s="1494"/>
      <c r="U21" s="1495"/>
      <c r="V21" s="154"/>
      <c r="W21" s="1461" t="s">
        <v>489</v>
      </c>
      <c r="X21" s="1461"/>
      <c r="Y21" s="1461"/>
      <c r="Z21" s="1461"/>
      <c r="AA21" s="1461"/>
      <c r="AB21" s="138"/>
      <c r="AC21" s="1676">
        <f>'記入事項（2025.7.2）'!D2</f>
        <v>45840</v>
      </c>
      <c r="AD21" s="1677"/>
      <c r="AE21" s="1677"/>
      <c r="AF21" s="1677"/>
      <c r="AG21" s="1677"/>
      <c r="AH21" s="1677"/>
      <c r="AI21" s="1677"/>
      <c r="AJ21" s="1677"/>
      <c r="AK21" s="1677"/>
      <c r="AL21" s="1677"/>
      <c r="AM21" s="1677"/>
      <c r="AN21" s="1677"/>
      <c r="AO21" s="1678"/>
      <c r="AP21" s="155"/>
      <c r="AQ21" s="143"/>
      <c r="AR21" s="1698"/>
      <c r="AS21" s="1698"/>
      <c r="AT21" s="1698"/>
      <c r="AU21" s="1698"/>
      <c r="AV21" s="1698"/>
      <c r="AW21" s="144"/>
      <c r="AX21" s="1705"/>
      <c r="AY21" s="1706"/>
      <c r="AZ21" s="1706"/>
      <c r="BA21" s="1706"/>
      <c r="BB21" s="1706"/>
      <c r="BC21" s="1706"/>
      <c r="BD21" s="1706"/>
      <c r="BE21" s="1706"/>
      <c r="BF21" s="1706"/>
      <c r="BG21" s="1707"/>
      <c r="BH21" s="1685" t="s">
        <v>485</v>
      </c>
      <c r="BI21" s="1686"/>
      <c r="BJ21" s="1686"/>
      <c r="BK21" s="1686"/>
      <c r="BL21" s="1686"/>
      <c r="BM21" s="1668"/>
      <c r="BN21" s="1668"/>
      <c r="BO21" s="1668"/>
      <c r="BP21" s="1668"/>
      <c r="BQ21" s="1668"/>
      <c r="BR21" s="1668"/>
      <c r="BS21" s="1668"/>
      <c r="BT21" s="1668"/>
      <c r="BU21" s="1669"/>
      <c r="BV21" s="1673"/>
      <c r="BW21" s="1674"/>
      <c r="BX21" s="1674"/>
      <c r="BY21" s="1674"/>
      <c r="BZ21" s="1674"/>
      <c r="CA21" s="1674"/>
      <c r="CB21" s="1674"/>
      <c r="CC21" s="1674"/>
      <c r="CD21" s="1674"/>
      <c r="CE21" s="1675"/>
    </row>
    <row r="22" spans="1:83" ht="13.5" customHeight="1">
      <c r="A22" s="140"/>
      <c r="B22" s="1462"/>
      <c r="C22" s="1462"/>
      <c r="D22" s="1462"/>
      <c r="E22" s="1462"/>
      <c r="F22" s="1462"/>
      <c r="G22" s="141"/>
      <c r="H22" s="1490"/>
      <c r="I22" s="1491"/>
      <c r="J22" s="1491"/>
      <c r="K22" s="207"/>
      <c r="L22" s="318"/>
      <c r="M22" s="318"/>
      <c r="N22" s="318"/>
      <c r="O22" s="318"/>
      <c r="P22" s="318"/>
      <c r="Q22" s="318"/>
      <c r="R22" s="318"/>
      <c r="S22" s="318"/>
      <c r="T22" s="318"/>
      <c r="U22" s="319"/>
      <c r="V22" s="156"/>
      <c r="W22" s="1462"/>
      <c r="X22" s="1462"/>
      <c r="Y22" s="1462"/>
      <c r="Z22" s="1462"/>
      <c r="AA22" s="1462"/>
      <c r="AB22" s="141"/>
      <c r="AC22" s="1679"/>
      <c r="AD22" s="1680"/>
      <c r="AE22" s="1680"/>
      <c r="AF22" s="1680"/>
      <c r="AG22" s="1680"/>
      <c r="AH22" s="1680"/>
      <c r="AI22" s="1680"/>
      <c r="AJ22" s="1680"/>
      <c r="AK22" s="1680"/>
      <c r="AL22" s="1680"/>
      <c r="AM22" s="1680"/>
      <c r="AN22" s="1680"/>
      <c r="AO22" s="1681"/>
      <c r="AP22" s="155"/>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row>
    <row r="23" spans="1:83" ht="13.5" customHeight="1">
      <c r="A23" s="143"/>
      <c r="B23" s="1463"/>
      <c r="C23" s="1463"/>
      <c r="D23" s="1463"/>
      <c r="E23" s="1463"/>
      <c r="F23" s="1463"/>
      <c r="G23" s="144"/>
      <c r="H23" s="1492" t="s">
        <v>634</v>
      </c>
      <c r="I23" s="1493"/>
      <c r="J23" s="1493"/>
      <c r="K23" s="208"/>
      <c r="L23" s="1496">
        <f>'記入事項（2025.7.2）'!E17</f>
        <v>46203</v>
      </c>
      <c r="M23" s="1496"/>
      <c r="N23" s="1496"/>
      <c r="O23" s="1496"/>
      <c r="P23" s="1496"/>
      <c r="Q23" s="1496"/>
      <c r="R23" s="1496"/>
      <c r="S23" s="1496"/>
      <c r="T23" s="1496"/>
      <c r="U23" s="1497"/>
      <c r="V23" s="157"/>
      <c r="W23" s="1463"/>
      <c r="X23" s="1463"/>
      <c r="Y23" s="1463"/>
      <c r="Z23" s="1463"/>
      <c r="AA23" s="1463"/>
      <c r="AB23" s="144"/>
      <c r="AC23" s="1682"/>
      <c r="AD23" s="1683"/>
      <c r="AE23" s="1683"/>
      <c r="AF23" s="1683"/>
      <c r="AG23" s="1683"/>
      <c r="AH23" s="1683"/>
      <c r="AI23" s="1683"/>
      <c r="AJ23" s="1683"/>
      <c r="AK23" s="1683"/>
      <c r="AL23" s="1683"/>
      <c r="AM23" s="1683"/>
      <c r="AN23" s="1683"/>
      <c r="AO23" s="1684"/>
      <c r="AP23" s="155"/>
      <c r="AQ23" s="1687" t="s">
        <v>552</v>
      </c>
      <c r="AR23" s="1688"/>
      <c r="AS23" s="1688"/>
      <c r="AT23" s="1688"/>
      <c r="AU23" s="1688"/>
      <c r="AV23" s="1688"/>
      <c r="AW23" s="1689"/>
      <c r="AX23" s="1626" t="s">
        <v>541</v>
      </c>
      <c r="AY23" s="1627"/>
      <c r="AZ23" s="1627"/>
      <c r="BA23" s="1627"/>
      <c r="BB23" s="1627"/>
      <c r="BC23" s="1628"/>
      <c r="BD23" s="1527" t="s">
        <v>543</v>
      </c>
      <c r="BE23" s="1528"/>
      <c r="BF23" s="1528"/>
      <c r="BG23" s="1528"/>
      <c r="BH23" s="1528"/>
      <c r="BI23" s="1528"/>
      <c r="BJ23" s="1528"/>
      <c r="BK23" s="1528"/>
      <c r="BL23" s="1529"/>
      <c r="BM23" s="1527" t="s">
        <v>544</v>
      </c>
      <c r="BN23" s="1528"/>
      <c r="BO23" s="1528"/>
      <c r="BP23" s="1528"/>
      <c r="BQ23" s="1528"/>
      <c r="BR23" s="1528"/>
      <c r="BS23" s="1528"/>
      <c r="BT23" s="1528"/>
      <c r="BU23" s="1529"/>
      <c r="BV23" s="1527" t="s">
        <v>545</v>
      </c>
      <c r="BW23" s="1528"/>
      <c r="BX23" s="1528"/>
      <c r="BY23" s="1528"/>
      <c r="BZ23" s="1528"/>
      <c r="CA23" s="1528"/>
      <c r="CB23" s="1528"/>
      <c r="CC23" s="1528"/>
      <c r="CD23" s="1528"/>
      <c r="CE23" s="1529"/>
    </row>
    <row r="24" spans="1:83" ht="13.5" customHeight="1">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690"/>
      <c r="AR24" s="1691"/>
      <c r="AS24" s="1691"/>
      <c r="AT24" s="1691"/>
      <c r="AU24" s="1691"/>
      <c r="AV24" s="1691"/>
      <c r="AW24" s="1692"/>
      <c r="AX24" s="1629"/>
      <c r="AY24" s="1630"/>
      <c r="AZ24" s="1630"/>
      <c r="BA24" s="1630"/>
      <c r="BB24" s="1630"/>
      <c r="BC24" s="1631"/>
      <c r="BD24" s="1644" t="s">
        <v>546</v>
      </c>
      <c r="BE24" s="1645"/>
      <c r="BF24" s="1645"/>
      <c r="BG24" s="1645"/>
      <c r="BH24" s="1645"/>
      <c r="BI24" s="1645"/>
      <c r="BJ24" s="1645"/>
      <c r="BK24" s="1645"/>
      <c r="BL24" s="1646"/>
      <c r="BM24" s="1644" t="s">
        <v>547</v>
      </c>
      <c r="BN24" s="1645"/>
      <c r="BO24" s="1645"/>
      <c r="BP24" s="1645"/>
      <c r="BQ24" s="1645"/>
      <c r="BR24" s="1645"/>
      <c r="BS24" s="1645"/>
      <c r="BT24" s="1645"/>
      <c r="BU24" s="1646"/>
      <c r="BV24" s="1644" t="s">
        <v>547</v>
      </c>
      <c r="BW24" s="1645"/>
      <c r="BX24" s="1645"/>
      <c r="BY24" s="1645"/>
      <c r="BZ24" s="1645"/>
      <c r="CA24" s="1645"/>
      <c r="CB24" s="1645"/>
      <c r="CC24" s="1645"/>
      <c r="CD24" s="1645"/>
      <c r="CE24" s="1646"/>
    </row>
    <row r="25" spans="1:83" ht="13.5" customHeight="1">
      <c r="A25" s="137"/>
      <c r="B25" s="1696" t="s">
        <v>493</v>
      </c>
      <c r="C25" s="1696"/>
      <c r="D25" s="1696"/>
      <c r="E25" s="1696"/>
      <c r="F25" s="1696"/>
      <c r="G25" s="138"/>
      <c r="H25" s="146" t="s">
        <v>494</v>
      </c>
      <c r="I25" s="1461" t="s">
        <v>495</v>
      </c>
      <c r="J25" s="1461"/>
      <c r="K25" s="1461"/>
      <c r="L25" s="1461"/>
      <c r="M25" s="147"/>
      <c r="N25" s="1596" t="s">
        <v>496</v>
      </c>
      <c r="O25" s="1597"/>
      <c r="P25" s="1597"/>
      <c r="Q25" s="1597"/>
      <c r="R25" s="1597"/>
      <c r="S25" s="1597"/>
      <c r="T25" s="1597"/>
      <c r="U25" s="1597"/>
      <c r="V25" s="1597"/>
      <c r="W25" s="1597"/>
      <c r="X25" s="1597"/>
      <c r="Y25" s="1597"/>
      <c r="Z25" s="1597"/>
      <c r="AA25" s="1597"/>
      <c r="AB25" s="1598"/>
      <c r="AC25" s="1596" t="s">
        <v>497</v>
      </c>
      <c r="AD25" s="1597"/>
      <c r="AE25" s="1597"/>
      <c r="AF25" s="1597"/>
      <c r="AG25" s="1597"/>
      <c r="AH25" s="1597"/>
      <c r="AI25" s="1597"/>
      <c r="AJ25" s="1597"/>
      <c r="AK25" s="1597"/>
      <c r="AL25" s="1597"/>
      <c r="AM25" s="1597"/>
      <c r="AN25" s="1597"/>
      <c r="AO25" s="1598"/>
      <c r="AP25" s="148"/>
      <c r="AQ25" s="1690"/>
      <c r="AR25" s="1691"/>
      <c r="AS25" s="1691"/>
      <c r="AT25" s="1691"/>
      <c r="AU25" s="1691"/>
      <c r="AV25" s="1691"/>
      <c r="AW25" s="1692"/>
      <c r="AX25" s="1632"/>
      <c r="AY25" s="1633"/>
      <c r="AZ25" s="1633"/>
      <c r="BA25" s="1633"/>
      <c r="BB25" s="1633"/>
      <c r="BC25" s="1634"/>
      <c r="BD25" s="1660" t="s">
        <v>548</v>
      </c>
      <c r="BE25" s="1661"/>
      <c r="BF25" s="1661"/>
      <c r="BG25" s="1661"/>
      <c r="BH25" s="1661"/>
      <c r="BI25" s="1661"/>
      <c r="BJ25" s="1661"/>
      <c r="BK25" s="1661"/>
      <c r="BL25" s="1662"/>
      <c r="BM25" s="1660" t="s">
        <v>548</v>
      </c>
      <c r="BN25" s="1661"/>
      <c r="BO25" s="1661"/>
      <c r="BP25" s="1661"/>
      <c r="BQ25" s="1661"/>
      <c r="BR25" s="1661"/>
      <c r="BS25" s="1661"/>
      <c r="BT25" s="1661"/>
      <c r="BU25" s="1662"/>
      <c r="BV25" s="1660" t="s">
        <v>548</v>
      </c>
      <c r="BW25" s="1661"/>
      <c r="BX25" s="1661"/>
      <c r="BY25" s="1661"/>
      <c r="BZ25" s="1661"/>
      <c r="CA25" s="1661"/>
      <c r="CB25" s="1661"/>
      <c r="CC25" s="1661"/>
      <c r="CD25" s="1661"/>
      <c r="CE25" s="1662"/>
    </row>
    <row r="26" spans="1:83" ht="13.5" customHeight="1">
      <c r="A26" s="140"/>
      <c r="B26" s="1697"/>
      <c r="C26" s="1697"/>
      <c r="D26" s="1697"/>
      <c r="E26" s="1697"/>
      <c r="F26" s="1697"/>
      <c r="G26" s="141"/>
      <c r="H26" s="149"/>
      <c r="I26" s="1463"/>
      <c r="J26" s="1463"/>
      <c r="K26" s="1463"/>
      <c r="L26" s="1463"/>
      <c r="M26" s="150"/>
      <c r="N26" s="1509"/>
      <c r="O26" s="1510"/>
      <c r="P26" s="1510"/>
      <c r="Q26" s="1510"/>
      <c r="R26" s="1510"/>
      <c r="S26" s="1510"/>
      <c r="T26" s="1510"/>
      <c r="U26" s="1510"/>
      <c r="V26" s="1510"/>
      <c r="W26" s="1510"/>
      <c r="X26" s="1510"/>
      <c r="Y26" s="1510"/>
      <c r="Z26" s="1510"/>
      <c r="AA26" s="1510"/>
      <c r="AB26" s="1511"/>
      <c r="AC26" s="1509"/>
      <c r="AD26" s="1510"/>
      <c r="AE26" s="1510"/>
      <c r="AF26" s="1510"/>
      <c r="AG26" s="1510"/>
      <c r="AH26" s="1510"/>
      <c r="AI26" s="1510"/>
      <c r="AJ26" s="1510"/>
      <c r="AK26" s="1510"/>
      <c r="AL26" s="1510"/>
      <c r="AM26" s="1510"/>
      <c r="AN26" s="1510"/>
      <c r="AO26" s="1511"/>
      <c r="AP26" s="148"/>
      <c r="AQ26" s="1690"/>
      <c r="AR26" s="1691"/>
      <c r="AS26" s="1691"/>
      <c r="AT26" s="1691"/>
      <c r="AU26" s="1691"/>
      <c r="AV26" s="1691"/>
      <c r="AW26" s="1692"/>
      <c r="AX26" s="1626" t="s">
        <v>542</v>
      </c>
      <c r="AY26" s="1627"/>
      <c r="AZ26" s="1627"/>
      <c r="BA26" s="1627"/>
      <c r="BB26" s="1627"/>
      <c r="BC26" s="1628"/>
      <c r="BD26" s="1653" t="s">
        <v>550</v>
      </c>
      <c r="BE26" s="1653"/>
      <c r="BF26" s="1653"/>
      <c r="BG26" s="1653"/>
      <c r="BH26" s="1653"/>
      <c r="BI26" s="1653"/>
      <c r="BJ26" s="1653" t="s">
        <v>543</v>
      </c>
      <c r="BK26" s="1653"/>
      <c r="BL26" s="1653"/>
      <c r="BM26" s="1653"/>
      <c r="BN26" s="1653"/>
      <c r="BO26" s="1653"/>
      <c r="BP26" s="1653"/>
      <c r="BQ26" s="1653"/>
      <c r="BR26" s="1653" t="s">
        <v>544</v>
      </c>
      <c r="BS26" s="1653"/>
      <c r="BT26" s="1653"/>
      <c r="BU26" s="1653"/>
      <c r="BV26" s="1653"/>
      <c r="BW26" s="1653"/>
      <c r="BX26" s="1653"/>
      <c r="BY26" s="1653" t="s">
        <v>545</v>
      </c>
      <c r="BZ26" s="1653"/>
      <c r="CA26" s="1653"/>
      <c r="CB26" s="1653"/>
      <c r="CC26" s="1653"/>
      <c r="CD26" s="1653"/>
      <c r="CE26" s="1653"/>
    </row>
    <row r="27" spans="1:83" ht="13.5" customHeight="1">
      <c r="A27" s="140"/>
      <c r="B27" s="1697"/>
      <c r="C27" s="1697"/>
      <c r="D27" s="1697"/>
      <c r="E27" s="1697"/>
      <c r="F27" s="1697"/>
      <c r="G27" s="141"/>
      <c r="H27" s="137"/>
      <c r="I27" s="1461" t="s">
        <v>500</v>
      </c>
      <c r="J27" s="1461"/>
      <c r="K27" s="1461"/>
      <c r="L27" s="1461"/>
      <c r="M27" s="138"/>
      <c r="N27" s="1596" t="s">
        <v>255</v>
      </c>
      <c r="O27" s="1597"/>
      <c r="P27" s="1597"/>
      <c r="Q27" s="1597"/>
      <c r="R27" s="1597"/>
      <c r="S27" s="1597"/>
      <c r="T27" s="1597"/>
      <c r="U27" s="1597"/>
      <c r="V27" s="1597"/>
      <c r="W27" s="1597"/>
      <c r="X27" s="1597"/>
      <c r="Y27" s="1597"/>
      <c r="Z27" s="1597"/>
      <c r="AA27" s="1597"/>
      <c r="AB27" s="1598"/>
      <c r="AC27" s="1596" t="s">
        <v>770</v>
      </c>
      <c r="AD27" s="1597"/>
      <c r="AE27" s="1597"/>
      <c r="AF27" s="1597"/>
      <c r="AG27" s="1597"/>
      <c r="AH27" s="1597"/>
      <c r="AI27" s="1597"/>
      <c r="AJ27" s="1597"/>
      <c r="AK27" s="1597"/>
      <c r="AL27" s="1597"/>
      <c r="AM27" s="1597"/>
      <c r="AN27" s="1597"/>
      <c r="AO27" s="1598"/>
      <c r="AP27" s="158"/>
      <c r="AQ27" s="1690"/>
      <c r="AR27" s="1691"/>
      <c r="AS27" s="1691"/>
      <c r="AT27" s="1691"/>
      <c r="AU27" s="1691"/>
      <c r="AV27" s="1691"/>
      <c r="AW27" s="1692"/>
      <c r="AX27" s="1629"/>
      <c r="AY27" s="1630"/>
      <c r="AZ27" s="1630"/>
      <c r="BA27" s="1630"/>
      <c r="BB27" s="1630"/>
      <c r="BC27" s="1631"/>
      <c r="BD27" s="1741"/>
      <c r="BE27" s="1742"/>
      <c r="BF27" s="1742"/>
      <c r="BG27" s="1742"/>
      <c r="BH27" s="1742"/>
      <c r="BI27" s="1743"/>
      <c r="BJ27" s="1654"/>
      <c r="BK27" s="1655"/>
      <c r="BL27" s="1655"/>
      <c r="BM27" s="1655"/>
      <c r="BN27" s="1655"/>
      <c r="BO27" s="1655"/>
      <c r="BP27" s="1655"/>
      <c r="BQ27" s="1656"/>
      <c r="BR27" s="1654"/>
      <c r="BS27" s="1655"/>
      <c r="BT27" s="1655"/>
      <c r="BU27" s="1655"/>
      <c r="BV27" s="1655"/>
      <c r="BW27" s="1655"/>
      <c r="BX27" s="1656"/>
      <c r="BY27" s="1654"/>
      <c r="BZ27" s="1655"/>
      <c r="CA27" s="1655"/>
      <c r="CB27" s="1655"/>
      <c r="CC27" s="1655"/>
      <c r="CD27" s="1655"/>
      <c r="CE27" s="1656"/>
    </row>
    <row r="28" spans="1:83" ht="13.5" customHeight="1">
      <c r="A28" s="140"/>
      <c r="B28" s="1697"/>
      <c r="C28" s="1697"/>
      <c r="D28" s="1697"/>
      <c r="E28" s="1697"/>
      <c r="F28" s="1697"/>
      <c r="G28" s="141"/>
      <c r="H28" s="143"/>
      <c r="I28" s="1463"/>
      <c r="J28" s="1463"/>
      <c r="K28" s="1463"/>
      <c r="L28" s="1463"/>
      <c r="M28" s="144"/>
      <c r="N28" s="1509"/>
      <c r="O28" s="1510"/>
      <c r="P28" s="1510"/>
      <c r="Q28" s="1510"/>
      <c r="R28" s="1510"/>
      <c r="S28" s="1510"/>
      <c r="T28" s="1510"/>
      <c r="U28" s="1510"/>
      <c r="V28" s="1510"/>
      <c r="W28" s="1510"/>
      <c r="X28" s="1510"/>
      <c r="Y28" s="1510"/>
      <c r="Z28" s="1510"/>
      <c r="AA28" s="1510"/>
      <c r="AB28" s="1511"/>
      <c r="AC28" s="1509"/>
      <c r="AD28" s="1510"/>
      <c r="AE28" s="1510"/>
      <c r="AF28" s="1510"/>
      <c r="AG28" s="1510"/>
      <c r="AH28" s="1510"/>
      <c r="AI28" s="1510"/>
      <c r="AJ28" s="1510"/>
      <c r="AK28" s="1510"/>
      <c r="AL28" s="1510"/>
      <c r="AM28" s="1510"/>
      <c r="AN28" s="1510"/>
      <c r="AO28" s="1511"/>
      <c r="AP28" s="158"/>
      <c r="AQ28" s="1693"/>
      <c r="AR28" s="1694"/>
      <c r="AS28" s="1694"/>
      <c r="AT28" s="1694"/>
      <c r="AU28" s="1694"/>
      <c r="AV28" s="1694"/>
      <c r="AW28" s="1695"/>
      <c r="AX28" s="1632"/>
      <c r="AY28" s="1633"/>
      <c r="AZ28" s="1633"/>
      <c r="BA28" s="1633"/>
      <c r="BB28" s="1633"/>
      <c r="BC28" s="1634"/>
      <c r="BD28" s="1744"/>
      <c r="BE28" s="1745"/>
      <c r="BF28" s="1745"/>
      <c r="BG28" s="1745"/>
      <c r="BH28" s="1745"/>
      <c r="BI28" s="1746"/>
      <c r="BJ28" s="1657"/>
      <c r="BK28" s="1658"/>
      <c r="BL28" s="1658"/>
      <c r="BM28" s="1658"/>
      <c r="BN28" s="1658"/>
      <c r="BO28" s="1658"/>
      <c r="BP28" s="1658"/>
      <c r="BQ28" s="1659"/>
      <c r="BR28" s="1657"/>
      <c r="BS28" s="1658"/>
      <c r="BT28" s="1658"/>
      <c r="BU28" s="1658"/>
      <c r="BV28" s="1658"/>
      <c r="BW28" s="1658"/>
      <c r="BX28" s="1659"/>
      <c r="BY28" s="1657"/>
      <c r="BZ28" s="1658"/>
      <c r="CA28" s="1658"/>
      <c r="CB28" s="1658"/>
      <c r="CC28" s="1658"/>
      <c r="CD28" s="1658"/>
      <c r="CE28" s="1659"/>
    </row>
    <row r="29" spans="1:83" ht="13.5" customHeight="1">
      <c r="A29" s="140"/>
      <c r="B29" s="1697"/>
      <c r="C29" s="1697"/>
      <c r="D29" s="1697"/>
      <c r="E29" s="1697"/>
      <c r="F29" s="1697"/>
      <c r="G29" s="141"/>
      <c r="H29" s="140"/>
      <c r="I29" s="1461" t="s">
        <v>501</v>
      </c>
      <c r="J29" s="1461"/>
      <c r="K29" s="1461"/>
      <c r="L29" s="1461"/>
      <c r="M29" s="141"/>
      <c r="N29" s="1647"/>
      <c r="O29" s="1648"/>
      <c r="P29" s="1648"/>
      <c r="Q29" s="1648"/>
      <c r="R29" s="1648"/>
      <c r="S29" s="1648"/>
      <c r="T29" s="1648"/>
      <c r="U29" s="1648"/>
      <c r="V29" s="1648"/>
      <c r="W29" s="1648"/>
      <c r="X29" s="1648"/>
      <c r="Y29" s="1648"/>
      <c r="Z29" s="1648"/>
      <c r="AA29" s="1648"/>
      <c r="AB29" s="1649"/>
      <c r="AC29" s="1647"/>
      <c r="AD29" s="1648"/>
      <c r="AE29" s="1648"/>
      <c r="AF29" s="1648"/>
      <c r="AG29" s="1648"/>
      <c r="AH29" s="1648"/>
      <c r="AI29" s="1648"/>
      <c r="AJ29" s="1648"/>
      <c r="AK29" s="1648"/>
      <c r="AL29" s="1648"/>
      <c r="AM29" s="1648"/>
      <c r="AN29" s="1648"/>
      <c r="AO29" s="1649"/>
      <c r="AP29" s="158"/>
      <c r="BK29" s="134"/>
      <c r="BL29" s="174"/>
      <c r="BM29" s="172"/>
      <c r="BN29" s="172"/>
      <c r="BO29" s="172"/>
      <c r="BP29" s="172"/>
      <c r="BQ29" s="172"/>
      <c r="BR29" s="172"/>
      <c r="BS29" s="172"/>
      <c r="BT29" s="172"/>
      <c r="BU29" s="139"/>
      <c r="BV29" s="139"/>
      <c r="BW29" s="139"/>
      <c r="BX29" s="139"/>
      <c r="BY29" s="139"/>
      <c r="BZ29" s="139"/>
      <c r="CA29" s="139"/>
      <c r="CB29" s="139"/>
      <c r="CC29" s="139"/>
      <c r="CD29" s="139"/>
      <c r="CE29" s="139"/>
    </row>
    <row r="30" spans="1:83" ht="13.5" customHeight="1">
      <c r="A30" s="143"/>
      <c r="B30" s="1698"/>
      <c r="C30" s="1698"/>
      <c r="D30" s="1698"/>
      <c r="E30" s="1698"/>
      <c r="F30" s="1698"/>
      <c r="G30" s="144"/>
      <c r="H30" s="143"/>
      <c r="I30" s="1463"/>
      <c r="J30" s="1463"/>
      <c r="K30" s="1463"/>
      <c r="L30" s="1463"/>
      <c r="M30" s="144"/>
      <c r="N30" s="1650"/>
      <c r="O30" s="1651"/>
      <c r="P30" s="1651"/>
      <c r="Q30" s="1651"/>
      <c r="R30" s="1651"/>
      <c r="S30" s="1651"/>
      <c r="T30" s="1651"/>
      <c r="U30" s="1651"/>
      <c r="V30" s="1651"/>
      <c r="W30" s="1651"/>
      <c r="X30" s="1651"/>
      <c r="Y30" s="1651"/>
      <c r="Z30" s="1651"/>
      <c r="AA30" s="1651"/>
      <c r="AB30" s="1652"/>
      <c r="AC30" s="1650"/>
      <c r="AD30" s="1651"/>
      <c r="AE30" s="1651"/>
      <c r="AF30" s="1651"/>
      <c r="AG30" s="1651"/>
      <c r="AH30" s="1651"/>
      <c r="AI30" s="1651"/>
      <c r="AJ30" s="1651"/>
      <c r="AK30" s="1651"/>
      <c r="AL30" s="1651"/>
      <c r="AM30" s="1651"/>
      <c r="AN30" s="1651"/>
      <c r="AO30" s="1652"/>
      <c r="AP30" s="158"/>
      <c r="AQ30" s="1616" t="s">
        <v>491</v>
      </c>
      <c r="AR30" s="1617"/>
      <c r="AS30" s="1617"/>
      <c r="AT30" s="1617"/>
      <c r="AU30" s="1617"/>
      <c r="AV30" s="1617"/>
      <c r="AW30" s="1617"/>
      <c r="AX30" s="1617"/>
      <c r="AY30" s="1618"/>
      <c r="AZ30" s="1740" t="str">
        <f>'記入事項（2025.7.2）'!D29</f>
        <v>現場代理人 氏名</v>
      </c>
      <c r="BA30" s="1449"/>
      <c r="BB30" s="1449"/>
      <c r="BC30" s="1449"/>
      <c r="BD30" s="1449"/>
      <c r="BE30" s="1449"/>
      <c r="BF30" s="1449"/>
      <c r="BG30" s="1449"/>
      <c r="BH30" s="1449"/>
      <c r="BI30" s="1449"/>
      <c r="BJ30" s="1450"/>
      <c r="BK30" s="134"/>
      <c r="BL30" s="1619" t="s">
        <v>492</v>
      </c>
      <c r="BM30" s="1620"/>
      <c r="BN30" s="1620"/>
      <c r="BO30" s="1620"/>
      <c r="BP30" s="1620"/>
      <c r="BQ30" s="1620"/>
      <c r="BR30" s="1620"/>
      <c r="BS30" s="1620"/>
      <c r="BT30" s="1621"/>
      <c r="BU30" s="1530" t="str">
        <f>'記入事項（2025.7.2）'!D32</f>
        <v>安全衛生責任者 氏名</v>
      </c>
      <c r="BV30" s="1451"/>
      <c r="BW30" s="1451"/>
      <c r="BX30" s="1451"/>
      <c r="BY30" s="1451"/>
      <c r="BZ30" s="1451"/>
      <c r="CA30" s="1451"/>
      <c r="CB30" s="1451"/>
      <c r="CC30" s="1451"/>
      <c r="CD30" s="1451"/>
      <c r="CE30" s="1452"/>
    </row>
    <row r="31" spans="1:83" ht="13.5"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8"/>
      <c r="AQ31" s="1619"/>
      <c r="AR31" s="1620"/>
      <c r="AS31" s="1620"/>
      <c r="AT31" s="1620"/>
      <c r="AU31" s="1620"/>
      <c r="AV31" s="1620"/>
      <c r="AW31" s="1620"/>
      <c r="AX31" s="1620"/>
      <c r="AY31" s="1621"/>
      <c r="AZ31" s="1530"/>
      <c r="BA31" s="1451"/>
      <c r="BB31" s="1451"/>
      <c r="BC31" s="1451"/>
      <c r="BD31" s="1451"/>
      <c r="BE31" s="1451"/>
      <c r="BF31" s="1451"/>
      <c r="BG31" s="1451"/>
      <c r="BH31" s="1451"/>
      <c r="BI31" s="1451"/>
      <c r="BJ31" s="1452"/>
      <c r="BK31" s="134"/>
      <c r="BL31" s="1619"/>
      <c r="BM31" s="1620"/>
      <c r="BN31" s="1620"/>
      <c r="BO31" s="1620"/>
      <c r="BP31" s="1620"/>
      <c r="BQ31" s="1620"/>
      <c r="BR31" s="1620"/>
      <c r="BS31" s="1620"/>
      <c r="BT31" s="1621"/>
      <c r="BU31" s="1530"/>
      <c r="BV31" s="1451"/>
      <c r="BW31" s="1451"/>
      <c r="BX31" s="1451"/>
      <c r="BY31" s="1451"/>
      <c r="BZ31" s="1451"/>
      <c r="CA31" s="1451"/>
      <c r="CB31" s="1451"/>
      <c r="CC31" s="1451"/>
      <c r="CD31" s="1451"/>
      <c r="CE31" s="1452"/>
    </row>
    <row r="32" spans="1:83" ht="13.5" customHeight="1">
      <c r="A32" s="1626" t="s">
        <v>540</v>
      </c>
      <c r="B32" s="1627"/>
      <c r="C32" s="1627"/>
      <c r="D32" s="1627"/>
      <c r="E32" s="1627"/>
      <c r="F32" s="1627"/>
      <c r="G32" s="1628"/>
      <c r="H32" s="1626" t="s">
        <v>541</v>
      </c>
      <c r="I32" s="1627"/>
      <c r="J32" s="1627"/>
      <c r="K32" s="1627"/>
      <c r="L32" s="1627"/>
      <c r="M32" s="1628"/>
      <c r="N32" s="1527" t="s">
        <v>543</v>
      </c>
      <c r="O32" s="1528"/>
      <c r="P32" s="1528"/>
      <c r="Q32" s="1528"/>
      <c r="R32" s="1528"/>
      <c r="S32" s="1528"/>
      <c r="T32" s="1528"/>
      <c r="U32" s="1528"/>
      <c r="V32" s="1529"/>
      <c r="W32" s="1527" t="s">
        <v>544</v>
      </c>
      <c r="X32" s="1528"/>
      <c r="Y32" s="1528"/>
      <c r="Z32" s="1528"/>
      <c r="AA32" s="1528"/>
      <c r="AB32" s="1528"/>
      <c r="AC32" s="1528"/>
      <c r="AD32" s="1528"/>
      <c r="AE32" s="1529"/>
      <c r="AF32" s="1527" t="s">
        <v>545</v>
      </c>
      <c r="AG32" s="1528"/>
      <c r="AH32" s="1528"/>
      <c r="AI32" s="1528"/>
      <c r="AJ32" s="1528"/>
      <c r="AK32" s="1528"/>
      <c r="AL32" s="1528"/>
      <c r="AM32" s="1528"/>
      <c r="AN32" s="1528"/>
      <c r="AO32" s="1529"/>
      <c r="AP32" s="158"/>
      <c r="AQ32" s="1619"/>
      <c r="AR32" s="1620"/>
      <c r="AS32" s="1620"/>
      <c r="AT32" s="1620"/>
      <c r="AU32" s="1620"/>
      <c r="AV32" s="1620"/>
      <c r="AW32" s="1620"/>
      <c r="AX32" s="1620"/>
      <c r="AY32" s="1621"/>
      <c r="AZ32" s="1531"/>
      <c r="BA32" s="1532"/>
      <c r="BB32" s="1532"/>
      <c r="BC32" s="1532"/>
      <c r="BD32" s="1532"/>
      <c r="BE32" s="1532"/>
      <c r="BF32" s="1532"/>
      <c r="BG32" s="1532"/>
      <c r="BH32" s="1532"/>
      <c r="BI32" s="1532"/>
      <c r="BJ32" s="1533"/>
      <c r="BK32" s="134"/>
      <c r="BL32" s="1622"/>
      <c r="BM32" s="1623"/>
      <c r="BN32" s="1623"/>
      <c r="BO32" s="1623"/>
      <c r="BP32" s="1623"/>
      <c r="BQ32" s="1623"/>
      <c r="BR32" s="1623"/>
      <c r="BS32" s="1623"/>
      <c r="BT32" s="1624"/>
      <c r="BU32" s="1531"/>
      <c r="BV32" s="1532"/>
      <c r="BW32" s="1532"/>
      <c r="BX32" s="1532"/>
      <c r="BY32" s="1532"/>
      <c r="BZ32" s="1532"/>
      <c r="CA32" s="1532"/>
      <c r="CB32" s="1532"/>
      <c r="CC32" s="1532"/>
      <c r="CD32" s="1532"/>
      <c r="CE32" s="1533"/>
    </row>
    <row r="33" spans="1:83" ht="13.5" customHeight="1">
      <c r="A33" s="1629"/>
      <c r="B33" s="1630"/>
      <c r="C33" s="1630"/>
      <c r="D33" s="1630"/>
      <c r="E33" s="1630"/>
      <c r="F33" s="1630"/>
      <c r="G33" s="1631"/>
      <c r="H33" s="1629"/>
      <c r="I33" s="1630"/>
      <c r="J33" s="1630"/>
      <c r="K33" s="1630"/>
      <c r="L33" s="1630"/>
      <c r="M33" s="1631"/>
      <c r="N33" s="1596" t="s">
        <v>546</v>
      </c>
      <c r="O33" s="1597"/>
      <c r="P33" s="1597"/>
      <c r="Q33" s="1597"/>
      <c r="R33" s="1597"/>
      <c r="S33" s="1597"/>
      <c r="T33" s="1597"/>
      <c r="U33" s="1597"/>
      <c r="V33" s="1598"/>
      <c r="W33" s="1596" t="s">
        <v>547</v>
      </c>
      <c r="X33" s="1597"/>
      <c r="Y33" s="1597"/>
      <c r="Z33" s="1597"/>
      <c r="AA33" s="1597"/>
      <c r="AB33" s="1597"/>
      <c r="AC33" s="1597"/>
      <c r="AD33" s="1597"/>
      <c r="AE33" s="1598"/>
      <c r="AF33" s="1596" t="s">
        <v>547</v>
      </c>
      <c r="AG33" s="1597"/>
      <c r="AH33" s="1597"/>
      <c r="AI33" s="1597"/>
      <c r="AJ33" s="1597"/>
      <c r="AK33" s="1597"/>
      <c r="AL33" s="1597"/>
      <c r="AM33" s="1597"/>
      <c r="AN33" s="1597"/>
      <c r="AO33" s="1598"/>
      <c r="AP33" s="158"/>
      <c r="AQ33" s="140"/>
      <c r="AR33" s="134"/>
      <c r="AS33" s="1626" t="s">
        <v>498</v>
      </c>
      <c r="AT33" s="1627"/>
      <c r="AU33" s="1627"/>
      <c r="AV33" s="1627"/>
      <c r="AW33" s="1627"/>
      <c r="AX33" s="1627"/>
      <c r="AY33" s="1628"/>
      <c r="AZ33" s="1512" t="str">
        <f>'記入事項（2025.7.2）'!D28</f>
        <v>注文書のとおり</v>
      </c>
      <c r="BA33" s="1513"/>
      <c r="BB33" s="1513"/>
      <c r="BC33" s="1513"/>
      <c r="BD33" s="1513"/>
      <c r="BE33" s="1513"/>
      <c r="BF33" s="1513"/>
      <c r="BG33" s="1513"/>
      <c r="BH33" s="1513"/>
      <c r="BI33" s="1513"/>
      <c r="BJ33" s="1514"/>
      <c r="BK33" s="134"/>
      <c r="BL33" s="1616" t="s">
        <v>499</v>
      </c>
      <c r="BM33" s="1617"/>
      <c r="BN33" s="1617"/>
      <c r="BO33" s="1617"/>
      <c r="BP33" s="1617"/>
      <c r="BQ33" s="1617"/>
      <c r="BR33" s="1617"/>
      <c r="BS33" s="1617"/>
      <c r="BT33" s="1618"/>
      <c r="BU33" s="1740" t="str">
        <f>'記入事項（2025.7.2）'!D33</f>
        <v>安全衛生推進者 氏名</v>
      </c>
      <c r="BV33" s="1449"/>
      <c r="BW33" s="1449"/>
      <c r="BX33" s="1449"/>
      <c r="BY33" s="1449"/>
      <c r="BZ33" s="1449"/>
      <c r="CA33" s="1449"/>
      <c r="CB33" s="1449"/>
      <c r="CC33" s="1449"/>
      <c r="CD33" s="1449"/>
      <c r="CE33" s="1450"/>
    </row>
    <row r="34" spans="1:83" ht="13.5" customHeight="1">
      <c r="A34" s="1629"/>
      <c r="B34" s="1630"/>
      <c r="C34" s="1630"/>
      <c r="D34" s="1630"/>
      <c r="E34" s="1630"/>
      <c r="F34" s="1630"/>
      <c r="G34" s="1631"/>
      <c r="H34" s="1632"/>
      <c r="I34" s="1633"/>
      <c r="J34" s="1633"/>
      <c r="K34" s="1633"/>
      <c r="L34" s="1633"/>
      <c r="M34" s="1634"/>
      <c r="N34" s="1509" t="s">
        <v>548</v>
      </c>
      <c r="O34" s="1510"/>
      <c r="P34" s="1510"/>
      <c r="Q34" s="1510"/>
      <c r="R34" s="1510"/>
      <c r="S34" s="1510"/>
      <c r="T34" s="1510"/>
      <c r="U34" s="1510"/>
      <c r="V34" s="1511"/>
      <c r="W34" s="1509" t="s">
        <v>548</v>
      </c>
      <c r="X34" s="1510"/>
      <c r="Y34" s="1510"/>
      <c r="Z34" s="1510"/>
      <c r="AA34" s="1510"/>
      <c r="AB34" s="1510"/>
      <c r="AC34" s="1510"/>
      <c r="AD34" s="1510"/>
      <c r="AE34" s="1511"/>
      <c r="AF34" s="1509" t="s">
        <v>548</v>
      </c>
      <c r="AG34" s="1510"/>
      <c r="AH34" s="1510"/>
      <c r="AI34" s="1510"/>
      <c r="AJ34" s="1510"/>
      <c r="AK34" s="1510"/>
      <c r="AL34" s="1510"/>
      <c r="AM34" s="1510"/>
      <c r="AN34" s="1510"/>
      <c r="AO34" s="1511"/>
      <c r="AP34" s="158"/>
      <c r="AQ34" s="140"/>
      <c r="AR34" s="134"/>
      <c r="AS34" s="1629"/>
      <c r="AT34" s="1630"/>
      <c r="AU34" s="1630"/>
      <c r="AV34" s="1630"/>
      <c r="AW34" s="1630"/>
      <c r="AX34" s="1630"/>
      <c r="AY34" s="1631"/>
      <c r="AZ34" s="1515"/>
      <c r="BA34" s="1516"/>
      <c r="BB34" s="1516"/>
      <c r="BC34" s="1516"/>
      <c r="BD34" s="1516"/>
      <c r="BE34" s="1516"/>
      <c r="BF34" s="1516"/>
      <c r="BG34" s="1516"/>
      <c r="BH34" s="1516"/>
      <c r="BI34" s="1516"/>
      <c r="BJ34" s="1517"/>
      <c r="BK34" s="134"/>
      <c r="BL34" s="1619"/>
      <c r="BM34" s="1620"/>
      <c r="BN34" s="1620"/>
      <c r="BO34" s="1620"/>
      <c r="BP34" s="1620"/>
      <c r="BQ34" s="1620"/>
      <c r="BR34" s="1620"/>
      <c r="BS34" s="1620"/>
      <c r="BT34" s="1621"/>
      <c r="BU34" s="1530"/>
      <c r="BV34" s="1451"/>
      <c r="BW34" s="1451"/>
      <c r="BX34" s="1451"/>
      <c r="BY34" s="1451"/>
      <c r="BZ34" s="1451"/>
      <c r="CA34" s="1451"/>
      <c r="CB34" s="1451"/>
      <c r="CC34" s="1451"/>
      <c r="CD34" s="1451"/>
      <c r="CE34" s="1452"/>
    </row>
    <row r="35" spans="1:83" ht="13.5" customHeight="1">
      <c r="A35" s="1629"/>
      <c r="B35" s="1630"/>
      <c r="C35" s="1630"/>
      <c r="D35" s="1630"/>
      <c r="E35" s="1630"/>
      <c r="F35" s="1630"/>
      <c r="G35" s="1631"/>
      <c r="H35" s="1626" t="s">
        <v>542</v>
      </c>
      <c r="I35" s="1627"/>
      <c r="J35" s="1627"/>
      <c r="K35" s="1627"/>
      <c r="L35" s="1627"/>
      <c r="M35" s="1628"/>
      <c r="N35" s="1527" t="s">
        <v>495</v>
      </c>
      <c r="O35" s="1528"/>
      <c r="P35" s="1528"/>
      <c r="Q35" s="1528"/>
      <c r="R35" s="1529"/>
      <c r="S35" s="1638" t="s">
        <v>550</v>
      </c>
      <c r="T35" s="1639"/>
      <c r="U35" s="1639"/>
      <c r="V35" s="1639"/>
      <c r="W35" s="1639"/>
      <c r="X35" s="1639"/>
      <c r="Y35" s="1640"/>
      <c r="Z35" s="1638" t="s">
        <v>543</v>
      </c>
      <c r="AA35" s="1639"/>
      <c r="AB35" s="1639"/>
      <c r="AC35" s="1639"/>
      <c r="AD35" s="1639"/>
      <c r="AE35" s="1640"/>
      <c r="AF35" s="1638" t="s">
        <v>544</v>
      </c>
      <c r="AG35" s="1639"/>
      <c r="AH35" s="1639"/>
      <c r="AI35" s="1639"/>
      <c r="AJ35" s="1640"/>
      <c r="AK35" s="1638" t="s">
        <v>545</v>
      </c>
      <c r="AL35" s="1639"/>
      <c r="AM35" s="1639"/>
      <c r="AN35" s="1639"/>
      <c r="AO35" s="1640"/>
      <c r="AP35" s="158"/>
      <c r="AQ35" s="140"/>
      <c r="AR35" s="134"/>
      <c r="AS35" s="1632"/>
      <c r="AT35" s="1633"/>
      <c r="AU35" s="1633"/>
      <c r="AV35" s="1633"/>
      <c r="AW35" s="1633"/>
      <c r="AX35" s="1633"/>
      <c r="AY35" s="1634"/>
      <c r="AZ35" s="1518"/>
      <c r="BA35" s="1519"/>
      <c r="BB35" s="1519"/>
      <c r="BC35" s="1519"/>
      <c r="BD35" s="1519"/>
      <c r="BE35" s="1519"/>
      <c r="BF35" s="1519"/>
      <c r="BG35" s="1519"/>
      <c r="BH35" s="1519"/>
      <c r="BI35" s="1519"/>
      <c r="BJ35" s="1520"/>
      <c r="BK35" s="134"/>
      <c r="BL35" s="1622"/>
      <c r="BM35" s="1623"/>
      <c r="BN35" s="1623"/>
      <c r="BO35" s="1623"/>
      <c r="BP35" s="1623"/>
      <c r="BQ35" s="1623"/>
      <c r="BR35" s="1623"/>
      <c r="BS35" s="1623"/>
      <c r="BT35" s="1624"/>
      <c r="BU35" s="1531"/>
      <c r="BV35" s="1532"/>
      <c r="BW35" s="1532"/>
      <c r="BX35" s="1532"/>
      <c r="BY35" s="1532"/>
      <c r="BZ35" s="1532"/>
      <c r="CA35" s="1532"/>
      <c r="CB35" s="1532"/>
      <c r="CC35" s="1532"/>
      <c r="CD35" s="1532"/>
      <c r="CE35" s="1533"/>
    </row>
    <row r="36" spans="1:83" ht="13.5" customHeight="1">
      <c r="A36" s="1629"/>
      <c r="B36" s="1630"/>
      <c r="C36" s="1630"/>
      <c r="D36" s="1630"/>
      <c r="E36" s="1630"/>
      <c r="F36" s="1630"/>
      <c r="G36" s="1631"/>
      <c r="H36" s="1629"/>
      <c r="I36" s="1630"/>
      <c r="J36" s="1630"/>
      <c r="K36" s="1630"/>
      <c r="L36" s="1630"/>
      <c r="M36" s="1631"/>
      <c r="N36" s="1527" t="s">
        <v>500</v>
      </c>
      <c r="O36" s="1528"/>
      <c r="P36" s="1528"/>
      <c r="Q36" s="1528"/>
      <c r="R36" s="1529"/>
      <c r="S36" s="1527" t="s">
        <v>621</v>
      </c>
      <c r="T36" s="1528"/>
      <c r="U36" s="1528"/>
      <c r="V36" s="1528"/>
      <c r="W36" s="1528"/>
      <c r="X36" s="1528"/>
      <c r="Y36" s="1529"/>
      <c r="Z36" s="1638" t="s">
        <v>777</v>
      </c>
      <c r="AA36" s="1639"/>
      <c r="AB36" s="1639"/>
      <c r="AC36" s="1639"/>
      <c r="AD36" s="1639"/>
      <c r="AE36" s="1640"/>
      <c r="AF36" s="1638" t="s">
        <v>622</v>
      </c>
      <c r="AG36" s="1639"/>
      <c r="AH36" s="1639"/>
      <c r="AI36" s="1639"/>
      <c r="AJ36" s="1640"/>
      <c r="AK36" s="1736" t="s">
        <v>776</v>
      </c>
      <c r="AL36" s="1737"/>
      <c r="AM36" s="1737"/>
      <c r="AN36" s="1737"/>
      <c r="AO36" s="1738"/>
      <c r="AP36" s="158"/>
      <c r="AQ36" s="1616" t="s">
        <v>551</v>
      </c>
      <c r="AR36" s="1617"/>
      <c r="AS36" s="1617"/>
      <c r="AT36" s="1617"/>
      <c r="AU36" s="1617"/>
      <c r="AV36" s="1617"/>
      <c r="AW36" s="1617"/>
      <c r="AX36" s="1617"/>
      <c r="AY36" s="1618"/>
      <c r="AZ36" s="1767" t="s">
        <v>556</v>
      </c>
      <c r="BA36" s="1768"/>
      <c r="BB36" s="1768"/>
      <c r="BC36" s="1521" t="str">
        <f>'記入事項（2025.7.2）'!D30</f>
        <v>主任技術者 氏名</v>
      </c>
      <c r="BD36" s="1521"/>
      <c r="BE36" s="1521"/>
      <c r="BF36" s="1521"/>
      <c r="BG36" s="1521"/>
      <c r="BH36" s="1521"/>
      <c r="BI36" s="1521"/>
      <c r="BJ36" s="1522"/>
      <c r="BK36" s="134"/>
      <c r="BL36" s="165"/>
      <c r="BM36" s="166"/>
      <c r="BN36" s="166"/>
      <c r="BO36" s="166"/>
      <c r="BP36" s="166"/>
      <c r="BQ36" s="166"/>
      <c r="BR36" s="166"/>
      <c r="BS36" s="166"/>
      <c r="BT36" s="167"/>
      <c r="BU36" s="1512" t="str">
        <f>'記入事項（2025.7.2）'!D34</f>
        <v>雇用管理責任者 氏名</v>
      </c>
      <c r="BV36" s="1513"/>
      <c r="BW36" s="1513"/>
      <c r="BX36" s="1513"/>
      <c r="BY36" s="1513"/>
      <c r="BZ36" s="1513"/>
      <c r="CA36" s="1513"/>
      <c r="CB36" s="1513"/>
      <c r="CC36" s="1513"/>
      <c r="CD36" s="1513"/>
      <c r="CE36" s="1514"/>
    </row>
    <row r="37" spans="1:83" ht="13.5" customHeight="1">
      <c r="A37" s="1632"/>
      <c r="B37" s="1633"/>
      <c r="C37" s="1633"/>
      <c r="D37" s="1633"/>
      <c r="E37" s="1633"/>
      <c r="F37" s="1633"/>
      <c r="G37" s="1634"/>
      <c r="H37" s="1632"/>
      <c r="I37" s="1633"/>
      <c r="J37" s="1633"/>
      <c r="K37" s="1633"/>
      <c r="L37" s="1633"/>
      <c r="M37" s="1634"/>
      <c r="N37" s="1527" t="s">
        <v>549</v>
      </c>
      <c r="O37" s="1528"/>
      <c r="P37" s="1528"/>
      <c r="Q37" s="1528"/>
      <c r="R37" s="1529"/>
      <c r="S37" s="1635"/>
      <c r="T37" s="1636"/>
      <c r="U37" s="1636"/>
      <c r="V37" s="1636"/>
      <c r="W37" s="1636"/>
      <c r="X37" s="1636"/>
      <c r="Y37" s="1637"/>
      <c r="Z37" s="1635"/>
      <c r="AA37" s="1636"/>
      <c r="AB37" s="1636"/>
      <c r="AC37" s="1636"/>
      <c r="AD37" s="1636"/>
      <c r="AE37" s="1637"/>
      <c r="AF37" s="1635"/>
      <c r="AG37" s="1636"/>
      <c r="AH37" s="1636"/>
      <c r="AI37" s="1636"/>
      <c r="AJ37" s="1637"/>
      <c r="AK37" s="1641"/>
      <c r="AL37" s="1642"/>
      <c r="AM37" s="1642"/>
      <c r="AN37" s="1642"/>
      <c r="AO37" s="1643"/>
      <c r="AP37" s="158"/>
      <c r="AQ37" s="1619"/>
      <c r="AR37" s="1620"/>
      <c r="AS37" s="1620"/>
      <c r="AT37" s="1620"/>
      <c r="AU37" s="1620"/>
      <c r="AV37" s="1620"/>
      <c r="AW37" s="1620"/>
      <c r="AX37" s="1620"/>
      <c r="AY37" s="1621"/>
      <c r="AZ37" s="168"/>
      <c r="BA37" s="169"/>
      <c r="BB37" s="169"/>
      <c r="BC37" s="1523"/>
      <c r="BD37" s="1523"/>
      <c r="BE37" s="1523"/>
      <c r="BF37" s="1523"/>
      <c r="BG37" s="1523"/>
      <c r="BH37" s="1523"/>
      <c r="BI37" s="1523"/>
      <c r="BJ37" s="1524"/>
      <c r="BK37" s="134"/>
      <c r="BL37" s="165" t="s">
        <v>502</v>
      </c>
      <c r="BM37" s="166"/>
      <c r="BN37" s="166"/>
      <c r="BO37" s="166"/>
      <c r="BP37" s="166"/>
      <c r="BQ37" s="166"/>
      <c r="BR37" s="166"/>
      <c r="BS37" s="166"/>
      <c r="BT37" s="167"/>
      <c r="BU37" s="1515"/>
      <c r="BV37" s="1516"/>
      <c r="BW37" s="1516"/>
      <c r="BX37" s="1516"/>
      <c r="BY37" s="1516"/>
      <c r="BZ37" s="1516"/>
      <c r="CA37" s="1516"/>
      <c r="CB37" s="1516"/>
      <c r="CC37" s="1516"/>
      <c r="CD37" s="1516"/>
      <c r="CE37" s="1517"/>
    </row>
    <row r="38" spans="1:83" ht="13.5"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4"/>
      <c r="AQ38" s="1619"/>
      <c r="AR38" s="1620"/>
      <c r="AS38" s="1620"/>
      <c r="AT38" s="1620"/>
      <c r="AU38" s="1620"/>
      <c r="AV38" s="1620"/>
      <c r="AW38" s="1620"/>
      <c r="AX38" s="1620"/>
      <c r="AY38" s="1621"/>
      <c r="AZ38" s="1787" t="s">
        <v>555</v>
      </c>
      <c r="BA38" s="1788"/>
      <c r="BB38" s="1788"/>
      <c r="BC38" s="1525"/>
      <c r="BD38" s="1525"/>
      <c r="BE38" s="1525"/>
      <c r="BF38" s="1525"/>
      <c r="BG38" s="1525"/>
      <c r="BH38" s="1525"/>
      <c r="BI38" s="1525"/>
      <c r="BJ38" s="1526"/>
      <c r="BK38" s="134"/>
      <c r="BL38" s="171"/>
      <c r="BM38" s="172"/>
      <c r="BN38" s="172"/>
      <c r="BO38" s="172"/>
      <c r="BP38" s="172"/>
      <c r="BQ38" s="172"/>
      <c r="BR38" s="172"/>
      <c r="BS38" s="172"/>
      <c r="BT38" s="173"/>
      <c r="BU38" s="1518"/>
      <c r="BV38" s="1519"/>
      <c r="BW38" s="1519"/>
      <c r="BX38" s="1519"/>
      <c r="BY38" s="1519"/>
      <c r="BZ38" s="1519"/>
      <c r="CA38" s="1519"/>
      <c r="CB38" s="1519"/>
      <c r="CC38" s="1519"/>
      <c r="CD38" s="1519"/>
      <c r="CE38" s="1520"/>
    </row>
    <row r="39" spans="1:83" ht="13.5" customHeight="1">
      <c r="A39" s="137"/>
      <c r="B39" s="1580" t="s">
        <v>503</v>
      </c>
      <c r="C39" s="1580"/>
      <c r="D39" s="1580"/>
      <c r="E39" s="1580"/>
      <c r="F39" s="1580"/>
      <c r="G39" s="138"/>
      <c r="H39" s="1503"/>
      <c r="I39" s="1504"/>
      <c r="J39" s="1504"/>
      <c r="K39" s="1504"/>
      <c r="L39" s="1504"/>
      <c r="M39" s="1504"/>
      <c r="N39" s="1504"/>
      <c r="O39" s="1504"/>
      <c r="P39" s="1504"/>
      <c r="Q39" s="1504"/>
      <c r="R39" s="1504"/>
      <c r="S39" s="1504"/>
      <c r="T39" s="1504"/>
      <c r="U39" s="1505"/>
      <c r="V39" s="137"/>
      <c r="W39" s="1614" t="s">
        <v>504</v>
      </c>
      <c r="X39" s="1614"/>
      <c r="Y39" s="1614"/>
      <c r="Z39" s="1614"/>
      <c r="AA39" s="1614"/>
      <c r="AB39" s="138"/>
      <c r="AC39" s="1456" t="s">
        <v>778</v>
      </c>
      <c r="AD39" s="1457"/>
      <c r="AE39" s="1457"/>
      <c r="AF39" s="1457"/>
      <c r="AG39" s="1457"/>
      <c r="AH39" s="1457"/>
      <c r="AI39" s="1457"/>
      <c r="AJ39" s="1457"/>
      <c r="AK39" s="1457"/>
      <c r="AL39" s="1457"/>
      <c r="AM39" s="1457"/>
      <c r="AN39" s="1457"/>
      <c r="AO39" s="1502"/>
      <c r="AP39" s="134"/>
      <c r="AQ39" s="140"/>
      <c r="AR39" s="134"/>
      <c r="AS39" s="1616" t="s">
        <v>505</v>
      </c>
      <c r="AT39" s="1617"/>
      <c r="AU39" s="1617"/>
      <c r="AV39" s="1617"/>
      <c r="AW39" s="1617"/>
      <c r="AX39" s="1617"/>
      <c r="AY39" s="1618"/>
      <c r="AZ39" s="1530" t="str">
        <f>'記入事項（2025.7.2）'!D31</f>
        <v>1級施工管理技士</v>
      </c>
      <c r="BA39" s="1451"/>
      <c r="BB39" s="1451"/>
      <c r="BC39" s="1451"/>
      <c r="BD39" s="1451"/>
      <c r="BE39" s="1451"/>
      <c r="BF39" s="1451"/>
      <c r="BG39" s="1451"/>
      <c r="BH39" s="1451"/>
      <c r="BI39" s="1451"/>
      <c r="BJ39" s="1452"/>
      <c r="BK39" s="134"/>
      <c r="BL39" s="1616" t="s">
        <v>506</v>
      </c>
      <c r="BM39" s="1617"/>
      <c r="BN39" s="1617"/>
      <c r="BO39" s="1617"/>
      <c r="BP39" s="1617"/>
      <c r="BQ39" s="1617"/>
      <c r="BR39" s="1617"/>
      <c r="BS39" s="1617"/>
      <c r="BT39" s="1618"/>
      <c r="BU39" s="1603" t="s">
        <v>641</v>
      </c>
      <c r="BV39" s="1604"/>
      <c r="BW39" s="1604"/>
      <c r="BX39" s="1604"/>
      <c r="BY39" s="1604"/>
      <c r="BZ39" s="1604"/>
      <c r="CA39" s="1604"/>
      <c r="CB39" s="1604"/>
      <c r="CC39" s="1604"/>
      <c r="CD39" s="1604"/>
      <c r="CE39" s="1605"/>
    </row>
    <row r="40" spans="1:83" ht="13.5" customHeight="1">
      <c r="A40" s="143"/>
      <c r="B40" s="1583"/>
      <c r="C40" s="1583"/>
      <c r="D40" s="1583"/>
      <c r="E40" s="1583"/>
      <c r="F40" s="1583"/>
      <c r="G40" s="144"/>
      <c r="H40" s="1506"/>
      <c r="I40" s="1507"/>
      <c r="J40" s="1507"/>
      <c r="K40" s="1507"/>
      <c r="L40" s="1507"/>
      <c r="M40" s="1507"/>
      <c r="N40" s="1507"/>
      <c r="O40" s="1507"/>
      <c r="P40" s="1507"/>
      <c r="Q40" s="1507"/>
      <c r="R40" s="1507"/>
      <c r="S40" s="1507"/>
      <c r="T40" s="1507"/>
      <c r="U40" s="1508"/>
      <c r="V40" s="143"/>
      <c r="W40" s="1615"/>
      <c r="X40" s="1615"/>
      <c r="Y40" s="1615"/>
      <c r="Z40" s="1615"/>
      <c r="AA40" s="1615"/>
      <c r="AB40" s="144"/>
      <c r="AC40" s="1458"/>
      <c r="AD40" s="1459"/>
      <c r="AE40" s="1459"/>
      <c r="AF40" s="1459"/>
      <c r="AG40" s="1459"/>
      <c r="AH40" s="1459"/>
      <c r="AI40" s="1459"/>
      <c r="AJ40" s="1459"/>
      <c r="AK40" s="1459"/>
      <c r="AL40" s="1459"/>
      <c r="AM40" s="1459"/>
      <c r="AN40" s="1459"/>
      <c r="AO40" s="1625"/>
      <c r="AP40" s="134"/>
      <c r="AQ40" s="140"/>
      <c r="AR40" s="134"/>
      <c r="AS40" s="1619"/>
      <c r="AT40" s="1620"/>
      <c r="AU40" s="1620"/>
      <c r="AV40" s="1620"/>
      <c r="AW40" s="1620"/>
      <c r="AX40" s="1620"/>
      <c r="AY40" s="1621"/>
      <c r="AZ40" s="1530"/>
      <c r="BA40" s="1451"/>
      <c r="BB40" s="1451"/>
      <c r="BC40" s="1451"/>
      <c r="BD40" s="1451"/>
      <c r="BE40" s="1451"/>
      <c r="BF40" s="1451"/>
      <c r="BG40" s="1451"/>
      <c r="BH40" s="1451"/>
      <c r="BI40" s="1451"/>
      <c r="BJ40" s="1452"/>
      <c r="BK40" s="134"/>
      <c r="BL40" s="1619"/>
      <c r="BM40" s="1620"/>
      <c r="BN40" s="1620"/>
      <c r="BO40" s="1620"/>
      <c r="BP40" s="1620"/>
      <c r="BQ40" s="1620"/>
      <c r="BR40" s="1620"/>
      <c r="BS40" s="1620"/>
      <c r="BT40" s="1621"/>
      <c r="BU40" s="1606"/>
      <c r="BV40" s="1607"/>
      <c r="BW40" s="1607"/>
      <c r="BX40" s="1607"/>
      <c r="BY40" s="1607"/>
      <c r="BZ40" s="1607"/>
      <c r="CA40" s="1607"/>
      <c r="CB40" s="1607"/>
      <c r="CC40" s="1607"/>
      <c r="CD40" s="1607"/>
      <c r="CE40" s="1608"/>
    </row>
    <row r="41" spans="1:83" ht="13.5" customHeight="1">
      <c r="A41" s="134"/>
      <c r="B41" s="160"/>
      <c r="C41" s="160"/>
      <c r="D41" s="160"/>
      <c r="E41" s="160"/>
      <c r="F41" s="160"/>
      <c r="G41" s="134"/>
      <c r="H41" s="134"/>
      <c r="I41" s="134"/>
      <c r="J41" s="134"/>
      <c r="K41" s="134"/>
      <c r="L41" s="134"/>
      <c r="M41" s="134"/>
      <c r="N41" s="134"/>
      <c r="O41" s="134"/>
      <c r="P41" s="134"/>
      <c r="Q41" s="134"/>
      <c r="R41" s="134"/>
      <c r="S41" s="134"/>
      <c r="T41" s="134"/>
      <c r="U41" s="134"/>
      <c r="V41" s="134"/>
      <c r="W41" s="161"/>
      <c r="X41" s="161"/>
      <c r="Y41" s="161"/>
      <c r="Z41" s="161"/>
      <c r="AA41" s="161"/>
      <c r="AB41" s="134"/>
      <c r="AC41" s="134"/>
      <c r="AD41" s="134"/>
      <c r="AE41" s="134"/>
      <c r="AF41" s="134"/>
      <c r="AG41" s="134"/>
      <c r="AH41" s="134"/>
      <c r="AI41" s="134"/>
      <c r="AJ41" s="134"/>
      <c r="AK41" s="134"/>
      <c r="AL41" s="134"/>
      <c r="AM41" s="134"/>
      <c r="AN41" s="134"/>
      <c r="AO41" s="134"/>
      <c r="AP41" s="134"/>
      <c r="AQ41" s="143"/>
      <c r="AR41" s="139"/>
      <c r="AS41" s="1622"/>
      <c r="AT41" s="1623"/>
      <c r="AU41" s="1623"/>
      <c r="AV41" s="1623"/>
      <c r="AW41" s="1623"/>
      <c r="AX41" s="1623"/>
      <c r="AY41" s="1624"/>
      <c r="AZ41" s="1531"/>
      <c r="BA41" s="1532"/>
      <c r="BB41" s="1532"/>
      <c r="BC41" s="1532"/>
      <c r="BD41" s="1532"/>
      <c r="BE41" s="1532"/>
      <c r="BF41" s="1532"/>
      <c r="BG41" s="1532"/>
      <c r="BH41" s="1532"/>
      <c r="BI41" s="1532"/>
      <c r="BJ41" s="1533"/>
      <c r="BK41" s="134"/>
      <c r="BL41" s="1619"/>
      <c r="BM41" s="1620"/>
      <c r="BN41" s="1620"/>
      <c r="BO41" s="1620"/>
      <c r="BP41" s="1620"/>
      <c r="BQ41" s="1620"/>
      <c r="BR41" s="1620"/>
      <c r="BS41" s="1620"/>
      <c r="BT41" s="1621"/>
      <c r="BU41" s="1609"/>
      <c r="BV41" s="1610"/>
      <c r="BW41" s="1610"/>
      <c r="BX41" s="1610"/>
      <c r="BY41" s="1610"/>
      <c r="BZ41" s="1610"/>
      <c r="CA41" s="1610"/>
      <c r="CB41" s="1610"/>
      <c r="CC41" s="1610"/>
      <c r="CD41" s="1610"/>
      <c r="CE41" s="1611"/>
    </row>
    <row r="42" spans="1:83" ht="13.5" customHeight="1">
      <c r="A42" s="137"/>
      <c r="B42" s="1580" t="s">
        <v>507</v>
      </c>
      <c r="C42" s="1461"/>
      <c r="D42" s="1461"/>
      <c r="E42" s="1461"/>
      <c r="F42" s="1461"/>
      <c r="G42" s="138"/>
      <c r="H42" s="1612" t="str">
        <f>'記入事項（2025.7.2）'!D11</f>
        <v>△谷　□次郎</v>
      </c>
      <c r="I42" s="1498"/>
      <c r="J42" s="1498"/>
      <c r="K42" s="1498"/>
      <c r="L42" s="1498"/>
      <c r="M42" s="1498"/>
      <c r="N42" s="1498"/>
      <c r="O42" s="1498"/>
      <c r="P42" s="1498"/>
      <c r="Q42" s="1498"/>
      <c r="R42" s="1498"/>
      <c r="S42" s="1498"/>
      <c r="T42" s="1498"/>
      <c r="U42" s="1499"/>
      <c r="V42" s="137"/>
      <c r="W42" s="1614" t="s">
        <v>504</v>
      </c>
      <c r="X42" s="1614"/>
      <c r="Y42" s="1614"/>
      <c r="Z42" s="1614"/>
      <c r="AA42" s="1614"/>
      <c r="AB42" s="138"/>
      <c r="AC42" s="1456" t="s">
        <v>778</v>
      </c>
      <c r="AD42" s="1457"/>
      <c r="AE42" s="1457"/>
      <c r="AF42" s="1457"/>
      <c r="AG42" s="1457"/>
      <c r="AH42" s="1457"/>
      <c r="AI42" s="1457"/>
      <c r="AJ42" s="1457"/>
      <c r="AK42" s="1457"/>
      <c r="AL42" s="1457"/>
      <c r="AM42" s="1457"/>
      <c r="AN42" s="1457"/>
      <c r="AO42" s="1502"/>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40"/>
      <c r="BM42" s="134"/>
      <c r="BN42" s="1616" t="s">
        <v>505</v>
      </c>
      <c r="BO42" s="1617"/>
      <c r="BP42" s="1617"/>
      <c r="BQ42" s="1617"/>
      <c r="BR42" s="1617"/>
      <c r="BS42" s="1617"/>
      <c r="BT42" s="1618"/>
      <c r="BU42" s="1603" t="s">
        <v>642</v>
      </c>
      <c r="BV42" s="1604"/>
      <c r="BW42" s="1604"/>
      <c r="BX42" s="1604"/>
      <c r="BY42" s="1604"/>
      <c r="BZ42" s="1604"/>
      <c r="CA42" s="1604"/>
      <c r="CB42" s="1604"/>
      <c r="CC42" s="1604"/>
      <c r="CD42" s="1604"/>
      <c r="CE42" s="1605"/>
    </row>
    <row r="43" spans="1:83" ht="13.5" customHeight="1">
      <c r="A43" s="143"/>
      <c r="B43" s="1463"/>
      <c r="C43" s="1463"/>
      <c r="D43" s="1463"/>
      <c r="E43" s="1463"/>
      <c r="F43" s="1463"/>
      <c r="G43" s="144"/>
      <c r="H43" s="1613"/>
      <c r="I43" s="1500"/>
      <c r="J43" s="1500"/>
      <c r="K43" s="1500"/>
      <c r="L43" s="1500"/>
      <c r="M43" s="1500"/>
      <c r="N43" s="1500"/>
      <c r="O43" s="1500"/>
      <c r="P43" s="1500"/>
      <c r="Q43" s="1500"/>
      <c r="R43" s="1500"/>
      <c r="S43" s="1500"/>
      <c r="T43" s="1500"/>
      <c r="U43" s="1501"/>
      <c r="V43" s="143"/>
      <c r="W43" s="1615"/>
      <c r="X43" s="1615"/>
      <c r="Y43" s="1615"/>
      <c r="Z43" s="1615"/>
      <c r="AA43" s="1615"/>
      <c r="AB43" s="144"/>
      <c r="AC43" s="1458"/>
      <c r="AD43" s="1459"/>
      <c r="AE43" s="1459"/>
      <c r="AF43" s="1459"/>
      <c r="AG43" s="1459"/>
      <c r="AH43" s="1459"/>
      <c r="AI43" s="1459"/>
      <c r="AJ43" s="1459"/>
      <c r="AK43" s="1459"/>
      <c r="AL43" s="1459"/>
      <c r="AM43" s="1459"/>
      <c r="AN43" s="1459"/>
      <c r="AO43" s="1625"/>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40"/>
      <c r="BM43" s="134"/>
      <c r="BN43" s="1619"/>
      <c r="BO43" s="1620"/>
      <c r="BP43" s="1620"/>
      <c r="BQ43" s="1620"/>
      <c r="BR43" s="1620"/>
      <c r="BS43" s="1620"/>
      <c r="BT43" s="1621"/>
      <c r="BU43" s="1606"/>
      <c r="BV43" s="1607"/>
      <c r="BW43" s="1607"/>
      <c r="BX43" s="1607"/>
      <c r="BY43" s="1607"/>
      <c r="BZ43" s="1607"/>
      <c r="CA43" s="1607"/>
      <c r="CB43" s="1607"/>
      <c r="CC43" s="1607"/>
      <c r="CD43" s="1607"/>
      <c r="CE43" s="1608"/>
    </row>
    <row r="44" spans="1:83" ht="13.5" customHeight="1">
      <c r="A44" s="137"/>
      <c r="B44" s="1580" t="s">
        <v>508</v>
      </c>
      <c r="C44" s="1580"/>
      <c r="D44" s="1580"/>
      <c r="E44" s="1580"/>
      <c r="F44" s="1580"/>
      <c r="G44" s="138"/>
      <c r="H44" s="1612" t="str">
        <f>'記入事項（2025.7.2）'!D10</f>
        <v>◎山　☆太郎</v>
      </c>
      <c r="I44" s="1498"/>
      <c r="J44" s="1498"/>
      <c r="K44" s="1498"/>
      <c r="L44" s="1498"/>
      <c r="M44" s="1498"/>
      <c r="N44" s="1498"/>
      <c r="O44" s="1498"/>
      <c r="P44" s="1498"/>
      <c r="Q44" s="1498"/>
      <c r="R44" s="1498"/>
      <c r="S44" s="1498"/>
      <c r="T44" s="1498"/>
      <c r="U44" s="1499"/>
      <c r="V44" s="137"/>
      <c r="W44" s="1614" t="s">
        <v>504</v>
      </c>
      <c r="X44" s="1614"/>
      <c r="Y44" s="1614"/>
      <c r="Z44" s="1614"/>
      <c r="AA44" s="1614"/>
      <c r="AB44" s="138"/>
      <c r="AC44" s="1456" t="s">
        <v>778</v>
      </c>
      <c r="AD44" s="1457"/>
      <c r="AE44" s="1457"/>
      <c r="AF44" s="1457"/>
      <c r="AG44" s="1457"/>
      <c r="AH44" s="1457"/>
      <c r="AI44" s="1457"/>
      <c r="AJ44" s="1457"/>
      <c r="AK44" s="1457"/>
      <c r="AL44" s="1457"/>
      <c r="AM44" s="1457"/>
      <c r="AN44" s="1457"/>
      <c r="AO44" s="1502"/>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40"/>
      <c r="BM44" s="134"/>
      <c r="BN44" s="1622"/>
      <c r="BO44" s="1623"/>
      <c r="BP44" s="1623"/>
      <c r="BQ44" s="1623"/>
      <c r="BR44" s="1623"/>
      <c r="BS44" s="1623"/>
      <c r="BT44" s="1624"/>
      <c r="BU44" s="1609"/>
      <c r="BV44" s="1610"/>
      <c r="BW44" s="1610"/>
      <c r="BX44" s="1610"/>
      <c r="BY44" s="1610"/>
      <c r="BZ44" s="1610"/>
      <c r="CA44" s="1610"/>
      <c r="CB44" s="1610"/>
      <c r="CC44" s="1610"/>
      <c r="CD44" s="1610"/>
      <c r="CE44" s="1611"/>
    </row>
    <row r="45" spans="1:83" ht="13.5" customHeight="1">
      <c r="A45" s="143"/>
      <c r="B45" s="1583"/>
      <c r="C45" s="1583"/>
      <c r="D45" s="1583"/>
      <c r="E45" s="1583"/>
      <c r="F45" s="1583"/>
      <c r="G45" s="144"/>
      <c r="H45" s="1613"/>
      <c r="I45" s="1500"/>
      <c r="J45" s="1500"/>
      <c r="K45" s="1500"/>
      <c r="L45" s="1500"/>
      <c r="M45" s="1500"/>
      <c r="N45" s="1500"/>
      <c r="O45" s="1500"/>
      <c r="P45" s="1500"/>
      <c r="Q45" s="1500"/>
      <c r="R45" s="1500"/>
      <c r="S45" s="1500"/>
      <c r="T45" s="1500"/>
      <c r="U45" s="1501"/>
      <c r="V45" s="143"/>
      <c r="W45" s="1615"/>
      <c r="X45" s="1615"/>
      <c r="Y45" s="1615"/>
      <c r="Z45" s="1615"/>
      <c r="AA45" s="1615"/>
      <c r="AB45" s="144"/>
      <c r="AC45" s="1458"/>
      <c r="AD45" s="1459"/>
      <c r="AE45" s="1459"/>
      <c r="AF45" s="1459"/>
      <c r="AG45" s="1459"/>
      <c r="AH45" s="1459"/>
      <c r="AI45" s="1459"/>
      <c r="AJ45" s="1459"/>
      <c r="AK45" s="1459"/>
      <c r="AL45" s="1459"/>
      <c r="AM45" s="1459"/>
      <c r="AN45" s="1459"/>
      <c r="AO45" s="1625"/>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40"/>
      <c r="BM45" s="134"/>
      <c r="BN45" s="1596" t="s">
        <v>270</v>
      </c>
      <c r="BO45" s="1597"/>
      <c r="BP45" s="1597"/>
      <c r="BQ45" s="1597"/>
      <c r="BR45" s="1597"/>
      <c r="BS45" s="1597"/>
      <c r="BT45" s="1598"/>
      <c r="BU45" s="1603" t="s">
        <v>643</v>
      </c>
      <c r="BV45" s="1604"/>
      <c r="BW45" s="1604"/>
      <c r="BX45" s="1604"/>
      <c r="BY45" s="1604"/>
      <c r="BZ45" s="1604"/>
      <c r="CA45" s="1604"/>
      <c r="CB45" s="1604"/>
      <c r="CC45" s="1604"/>
      <c r="CD45" s="1604"/>
      <c r="CE45" s="1605"/>
    </row>
    <row r="46" spans="1:83" ht="13.5" customHeight="1">
      <c r="A46" s="137"/>
      <c r="B46" s="1591" t="s">
        <v>604</v>
      </c>
      <c r="C46" s="1591"/>
      <c r="D46" s="1591"/>
      <c r="E46" s="1591"/>
      <c r="F46" s="1591"/>
      <c r="G46" s="138"/>
      <c r="H46" s="1599" t="s">
        <v>649</v>
      </c>
      <c r="I46" s="1600"/>
      <c r="J46" s="1600"/>
      <c r="K46" s="1600"/>
      <c r="L46" s="1498" t="str">
        <f>'記入事項（2025.7.2）'!D12</f>
        <v>☆村　○子</v>
      </c>
      <c r="M46" s="1498"/>
      <c r="N46" s="1498"/>
      <c r="O46" s="1498"/>
      <c r="P46" s="1498"/>
      <c r="Q46" s="1498"/>
      <c r="R46" s="1498"/>
      <c r="S46" s="1498"/>
      <c r="T46" s="1498"/>
      <c r="U46" s="1499"/>
      <c r="V46" s="137"/>
      <c r="W46" s="1593" t="s">
        <v>505</v>
      </c>
      <c r="X46" s="1593"/>
      <c r="Y46" s="1593"/>
      <c r="Z46" s="1593"/>
      <c r="AA46" s="1593"/>
      <c r="AB46" s="138"/>
      <c r="AC46" s="1781" t="s">
        <v>620</v>
      </c>
      <c r="AD46" s="1782"/>
      <c r="AE46" s="1782"/>
      <c r="AF46" s="1782"/>
      <c r="AG46" s="1782"/>
      <c r="AH46" s="1782"/>
      <c r="AI46" s="1782"/>
      <c r="AJ46" s="1782"/>
      <c r="AK46" s="1782"/>
      <c r="AL46" s="1782"/>
      <c r="AM46" s="1782"/>
      <c r="AN46" s="1782"/>
      <c r="AO46" s="1783"/>
      <c r="AP46" s="162"/>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40"/>
      <c r="BM46" s="134"/>
      <c r="BN46" s="1765"/>
      <c r="BO46" s="1734"/>
      <c r="BP46" s="1734"/>
      <c r="BQ46" s="1734"/>
      <c r="BR46" s="1734"/>
      <c r="BS46" s="1734"/>
      <c r="BT46" s="1766"/>
      <c r="BU46" s="1606"/>
      <c r="BV46" s="1607"/>
      <c r="BW46" s="1607"/>
      <c r="BX46" s="1607"/>
      <c r="BY46" s="1607"/>
      <c r="BZ46" s="1607"/>
      <c r="CA46" s="1607"/>
      <c r="CB46" s="1607"/>
      <c r="CC46" s="1607"/>
      <c r="CD46" s="1607"/>
      <c r="CE46" s="1608"/>
    </row>
    <row r="47" spans="1:83" ht="13.5" customHeight="1">
      <c r="A47" s="143"/>
      <c r="B47" s="1592"/>
      <c r="C47" s="1592"/>
      <c r="D47" s="1592"/>
      <c r="E47" s="1592"/>
      <c r="F47" s="1592"/>
      <c r="G47" s="144"/>
      <c r="H47" s="1601"/>
      <c r="I47" s="1602"/>
      <c r="J47" s="1602"/>
      <c r="K47" s="1602"/>
      <c r="L47" s="1500"/>
      <c r="M47" s="1500"/>
      <c r="N47" s="1500"/>
      <c r="O47" s="1500"/>
      <c r="P47" s="1500"/>
      <c r="Q47" s="1500"/>
      <c r="R47" s="1500"/>
      <c r="S47" s="1500"/>
      <c r="T47" s="1500"/>
      <c r="U47" s="1501"/>
      <c r="V47" s="143"/>
      <c r="W47" s="1594"/>
      <c r="X47" s="1594"/>
      <c r="Y47" s="1594"/>
      <c r="Z47" s="1594"/>
      <c r="AA47" s="1594"/>
      <c r="AB47" s="144"/>
      <c r="AC47" s="1784"/>
      <c r="AD47" s="1785"/>
      <c r="AE47" s="1785"/>
      <c r="AF47" s="1785"/>
      <c r="AG47" s="1785"/>
      <c r="AH47" s="1785"/>
      <c r="AI47" s="1785"/>
      <c r="AJ47" s="1785"/>
      <c r="AK47" s="1785"/>
      <c r="AL47" s="1785"/>
      <c r="AM47" s="1785"/>
      <c r="AN47" s="1785"/>
      <c r="AO47" s="1786"/>
      <c r="AP47" s="162"/>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43"/>
      <c r="BM47" s="139"/>
      <c r="BN47" s="1509"/>
      <c r="BO47" s="1510"/>
      <c r="BP47" s="1510"/>
      <c r="BQ47" s="1510"/>
      <c r="BR47" s="1510"/>
      <c r="BS47" s="1510"/>
      <c r="BT47" s="1511"/>
      <c r="BU47" s="1609"/>
      <c r="BV47" s="1610"/>
      <c r="BW47" s="1610"/>
      <c r="BX47" s="1610"/>
      <c r="BY47" s="1610"/>
      <c r="BZ47" s="1610"/>
      <c r="CA47" s="1610"/>
      <c r="CB47" s="1610"/>
      <c r="CC47" s="1610"/>
      <c r="CD47" s="1610"/>
      <c r="CE47" s="1611"/>
    </row>
    <row r="48" spans="1:83" ht="13.5" customHeight="1">
      <c r="A48" s="137"/>
      <c r="B48" s="1580" t="s">
        <v>509</v>
      </c>
      <c r="C48" s="1580"/>
      <c r="D48" s="1580"/>
      <c r="E48" s="1580"/>
      <c r="F48" s="1580"/>
      <c r="G48" s="138"/>
      <c r="H48" s="1596"/>
      <c r="I48" s="1597"/>
      <c r="J48" s="1597"/>
      <c r="K48" s="1597"/>
      <c r="L48" s="1597"/>
      <c r="M48" s="1597"/>
      <c r="N48" s="1597"/>
      <c r="O48" s="1597"/>
      <c r="P48" s="1597"/>
      <c r="Q48" s="1597"/>
      <c r="R48" s="1597"/>
      <c r="S48" s="1597"/>
      <c r="T48" s="1597"/>
      <c r="U48" s="1598"/>
      <c r="V48" s="137"/>
      <c r="W48" s="1580" t="s">
        <v>509</v>
      </c>
      <c r="X48" s="1580"/>
      <c r="Y48" s="1580"/>
      <c r="Z48" s="1580"/>
      <c r="AA48" s="1580"/>
      <c r="AB48" s="138"/>
      <c r="AC48" s="1570"/>
      <c r="AD48" s="1571"/>
      <c r="AE48" s="1571"/>
      <c r="AF48" s="1571"/>
      <c r="AG48" s="1571"/>
      <c r="AH48" s="1571"/>
      <c r="AI48" s="1571"/>
      <c r="AJ48" s="1571"/>
      <c r="AK48" s="1571"/>
      <c r="AL48" s="1571"/>
      <c r="AM48" s="1571"/>
      <c r="AN48" s="1571"/>
      <c r="AO48" s="1571"/>
      <c r="AP48" s="140"/>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row>
    <row r="49" spans="1:83" ht="13.5" customHeight="1">
      <c r="A49" s="140"/>
      <c r="B49" s="1595"/>
      <c r="C49" s="1595"/>
      <c r="D49" s="1595"/>
      <c r="E49" s="1595"/>
      <c r="F49" s="1595"/>
      <c r="G49" s="141"/>
      <c r="H49" s="1509"/>
      <c r="I49" s="1510"/>
      <c r="J49" s="1510"/>
      <c r="K49" s="1510"/>
      <c r="L49" s="1510"/>
      <c r="M49" s="1510"/>
      <c r="N49" s="1510"/>
      <c r="O49" s="1510"/>
      <c r="P49" s="1510"/>
      <c r="Q49" s="1510"/>
      <c r="R49" s="1510"/>
      <c r="S49" s="1510"/>
      <c r="T49" s="1510"/>
      <c r="U49" s="1511"/>
      <c r="V49" s="140"/>
      <c r="W49" s="1595"/>
      <c r="X49" s="1595"/>
      <c r="Y49" s="1595"/>
      <c r="Z49" s="1595"/>
      <c r="AA49" s="1595"/>
      <c r="AB49" s="141"/>
      <c r="AC49" s="1573"/>
      <c r="AD49" s="1574"/>
      <c r="AE49" s="1574"/>
      <c r="AF49" s="1574"/>
      <c r="AG49" s="1574"/>
      <c r="AH49" s="1574"/>
      <c r="AI49" s="1574"/>
      <c r="AJ49" s="1574"/>
      <c r="AK49" s="1574"/>
      <c r="AL49" s="1574"/>
      <c r="AM49" s="1574"/>
      <c r="AN49" s="1574"/>
      <c r="AO49" s="1575"/>
      <c r="AP49" s="134"/>
      <c r="AQ49" s="1756" t="s">
        <v>724</v>
      </c>
      <c r="AR49" s="1757"/>
      <c r="AS49" s="1757"/>
      <c r="AT49" s="1757"/>
      <c r="AU49" s="1757"/>
      <c r="AV49" s="1757"/>
      <c r="AW49" s="1757"/>
      <c r="AX49" s="1758"/>
      <c r="AY49" s="1747" t="s">
        <v>725</v>
      </c>
      <c r="AZ49" s="1748"/>
      <c r="BA49" s="1748"/>
      <c r="BB49" s="1748"/>
      <c r="BC49" s="1748"/>
      <c r="BD49" s="1748"/>
      <c r="BE49" s="1749"/>
      <c r="BF49" s="1796" t="s">
        <v>726</v>
      </c>
      <c r="BG49" s="1790"/>
      <c r="BH49" s="1790"/>
      <c r="BI49" s="1790"/>
      <c r="BJ49" s="1790"/>
      <c r="BK49" s="1790"/>
      <c r="BL49" s="1791"/>
      <c r="BM49" s="1747" t="s">
        <v>727</v>
      </c>
      <c r="BN49" s="1748"/>
      <c r="BO49" s="1748"/>
      <c r="BP49" s="1748"/>
      <c r="BQ49" s="1748"/>
      <c r="BR49" s="1748"/>
      <c r="BS49" s="1749"/>
      <c r="BT49" s="1790" t="s">
        <v>728</v>
      </c>
      <c r="BU49" s="1790"/>
      <c r="BV49" s="1790"/>
      <c r="BW49" s="1790"/>
      <c r="BX49" s="1790"/>
      <c r="BY49" s="1791"/>
      <c r="BZ49" s="1748" t="s">
        <v>725</v>
      </c>
      <c r="CA49" s="1748"/>
      <c r="CB49" s="1748"/>
      <c r="CC49" s="1748"/>
      <c r="CD49" s="1748"/>
      <c r="CE49" s="1749"/>
    </row>
    <row r="50" spans="1:83" ht="13.5" customHeight="1">
      <c r="A50" s="140"/>
      <c r="B50" s="134"/>
      <c r="C50" s="1563" t="s">
        <v>505</v>
      </c>
      <c r="D50" s="1461"/>
      <c r="E50" s="1461"/>
      <c r="F50" s="1461"/>
      <c r="G50" s="1564"/>
      <c r="H50" s="1567"/>
      <c r="I50" s="1568"/>
      <c r="J50" s="1568"/>
      <c r="K50" s="1568"/>
      <c r="L50" s="1568"/>
      <c r="M50" s="1568"/>
      <c r="N50" s="1568"/>
      <c r="O50" s="1568"/>
      <c r="P50" s="1568"/>
      <c r="Q50" s="1568"/>
      <c r="R50" s="1568"/>
      <c r="S50" s="1568"/>
      <c r="T50" s="1568"/>
      <c r="U50" s="1569"/>
      <c r="V50" s="140"/>
      <c r="W50" s="134"/>
      <c r="X50" s="1563" t="s">
        <v>505</v>
      </c>
      <c r="Y50" s="1461"/>
      <c r="Z50" s="1461"/>
      <c r="AA50" s="1461"/>
      <c r="AB50" s="1564"/>
      <c r="AC50" s="1570"/>
      <c r="AD50" s="1571"/>
      <c r="AE50" s="1571"/>
      <c r="AF50" s="1571"/>
      <c r="AG50" s="1571"/>
      <c r="AH50" s="1571"/>
      <c r="AI50" s="1571"/>
      <c r="AJ50" s="1571"/>
      <c r="AK50" s="1571"/>
      <c r="AL50" s="1571"/>
      <c r="AM50" s="1571"/>
      <c r="AN50" s="1571"/>
      <c r="AO50" s="1572"/>
      <c r="AP50" s="134"/>
      <c r="AQ50" s="1759"/>
      <c r="AR50" s="1760"/>
      <c r="AS50" s="1760"/>
      <c r="AT50" s="1760"/>
      <c r="AU50" s="1760"/>
      <c r="AV50" s="1760"/>
      <c r="AW50" s="1760"/>
      <c r="AX50" s="1761"/>
      <c r="AY50" s="1750"/>
      <c r="AZ50" s="1751"/>
      <c r="BA50" s="1751"/>
      <c r="BB50" s="1751"/>
      <c r="BC50" s="1751"/>
      <c r="BD50" s="1751"/>
      <c r="BE50" s="1752"/>
      <c r="BF50" s="1797"/>
      <c r="BG50" s="1792"/>
      <c r="BH50" s="1792"/>
      <c r="BI50" s="1792"/>
      <c r="BJ50" s="1792"/>
      <c r="BK50" s="1792"/>
      <c r="BL50" s="1793"/>
      <c r="BM50" s="1750"/>
      <c r="BN50" s="1751"/>
      <c r="BO50" s="1751"/>
      <c r="BP50" s="1751"/>
      <c r="BQ50" s="1751"/>
      <c r="BR50" s="1751"/>
      <c r="BS50" s="1752"/>
      <c r="BT50" s="1792"/>
      <c r="BU50" s="1792"/>
      <c r="BV50" s="1792"/>
      <c r="BW50" s="1792"/>
      <c r="BX50" s="1792"/>
      <c r="BY50" s="1793"/>
      <c r="BZ50" s="1751"/>
      <c r="CA50" s="1751"/>
      <c r="CB50" s="1751"/>
      <c r="CC50" s="1751"/>
      <c r="CD50" s="1751"/>
      <c r="CE50" s="1752"/>
    </row>
    <row r="51" spans="1:83" ht="13.5" customHeight="1">
      <c r="A51" s="140"/>
      <c r="B51" s="134"/>
      <c r="C51" s="1565"/>
      <c r="D51" s="1463"/>
      <c r="E51" s="1463"/>
      <c r="F51" s="1463"/>
      <c r="G51" s="1566"/>
      <c r="H51" s="1576"/>
      <c r="I51" s="1577"/>
      <c r="J51" s="1577"/>
      <c r="K51" s="1577"/>
      <c r="L51" s="1577"/>
      <c r="M51" s="1577"/>
      <c r="N51" s="1577"/>
      <c r="O51" s="1577"/>
      <c r="P51" s="1577"/>
      <c r="Q51" s="1577"/>
      <c r="R51" s="1577"/>
      <c r="S51" s="1577"/>
      <c r="T51" s="1577"/>
      <c r="U51" s="1578"/>
      <c r="V51" s="140"/>
      <c r="W51" s="134"/>
      <c r="X51" s="1565"/>
      <c r="Y51" s="1463"/>
      <c r="Z51" s="1463"/>
      <c r="AA51" s="1463"/>
      <c r="AB51" s="1566"/>
      <c r="AC51" s="1573"/>
      <c r="AD51" s="1574"/>
      <c r="AE51" s="1574"/>
      <c r="AF51" s="1574"/>
      <c r="AG51" s="1574"/>
      <c r="AH51" s="1574"/>
      <c r="AI51" s="1574"/>
      <c r="AJ51" s="1574"/>
      <c r="AK51" s="1574"/>
      <c r="AL51" s="1574"/>
      <c r="AM51" s="1574"/>
      <c r="AN51" s="1574"/>
      <c r="AO51" s="1575"/>
      <c r="AP51" s="134"/>
      <c r="AQ51" s="1762"/>
      <c r="AR51" s="1763"/>
      <c r="AS51" s="1763"/>
      <c r="AT51" s="1763"/>
      <c r="AU51" s="1763"/>
      <c r="AV51" s="1763"/>
      <c r="AW51" s="1763"/>
      <c r="AX51" s="1764"/>
      <c r="AY51" s="1753"/>
      <c r="AZ51" s="1754"/>
      <c r="BA51" s="1754"/>
      <c r="BB51" s="1754"/>
      <c r="BC51" s="1754"/>
      <c r="BD51" s="1754"/>
      <c r="BE51" s="1755"/>
      <c r="BF51" s="1798"/>
      <c r="BG51" s="1794"/>
      <c r="BH51" s="1794"/>
      <c r="BI51" s="1794"/>
      <c r="BJ51" s="1794"/>
      <c r="BK51" s="1794"/>
      <c r="BL51" s="1795"/>
      <c r="BM51" s="1753"/>
      <c r="BN51" s="1754"/>
      <c r="BO51" s="1754"/>
      <c r="BP51" s="1754"/>
      <c r="BQ51" s="1754"/>
      <c r="BR51" s="1754"/>
      <c r="BS51" s="1755"/>
      <c r="BT51" s="1794"/>
      <c r="BU51" s="1794"/>
      <c r="BV51" s="1794"/>
      <c r="BW51" s="1794"/>
      <c r="BX51" s="1794"/>
      <c r="BY51" s="1795"/>
      <c r="BZ51" s="1754"/>
      <c r="CA51" s="1754"/>
      <c r="CB51" s="1754"/>
      <c r="CC51" s="1754"/>
      <c r="CD51" s="1754"/>
      <c r="CE51" s="1755"/>
    </row>
    <row r="52" spans="1:83" ht="13.5" customHeight="1">
      <c r="A52" s="140"/>
      <c r="B52" s="134"/>
      <c r="C52" s="1579" t="s">
        <v>511</v>
      </c>
      <c r="D52" s="1580"/>
      <c r="E52" s="1580"/>
      <c r="F52" s="1580"/>
      <c r="G52" s="1581"/>
      <c r="H52" s="1585"/>
      <c r="I52" s="1586"/>
      <c r="J52" s="1586"/>
      <c r="K52" s="1586"/>
      <c r="L52" s="1586"/>
      <c r="M52" s="1586"/>
      <c r="N52" s="1586"/>
      <c r="O52" s="1586"/>
      <c r="P52" s="1586"/>
      <c r="Q52" s="1586"/>
      <c r="R52" s="1586"/>
      <c r="S52" s="1586"/>
      <c r="T52" s="1586"/>
      <c r="U52" s="1587"/>
      <c r="V52" s="140"/>
      <c r="W52" s="134"/>
      <c r="X52" s="1579" t="s">
        <v>511</v>
      </c>
      <c r="Y52" s="1580"/>
      <c r="Z52" s="1580"/>
      <c r="AA52" s="1580"/>
      <c r="AB52" s="1581"/>
      <c r="AC52" s="1570"/>
      <c r="AD52" s="1571"/>
      <c r="AE52" s="1571"/>
      <c r="AF52" s="1571"/>
      <c r="AG52" s="1571"/>
      <c r="AH52" s="1571"/>
      <c r="AI52" s="1571"/>
      <c r="AJ52" s="1571"/>
      <c r="AK52" s="1571"/>
      <c r="AL52" s="1571"/>
      <c r="AM52" s="1571"/>
      <c r="AN52" s="1571"/>
      <c r="AO52" s="1572"/>
      <c r="AP52" s="134"/>
      <c r="AQ52" s="1483"/>
      <c r="AR52" s="1483"/>
      <c r="AS52" s="1483"/>
      <c r="AT52" s="1483"/>
      <c r="AU52" s="1483"/>
      <c r="AV52" s="1483"/>
      <c r="AW52" s="1483"/>
      <c r="AX52" s="1483"/>
      <c r="AY52" s="1483"/>
      <c r="AZ52" s="1483"/>
      <c r="BA52" s="1483"/>
      <c r="BB52" s="1483"/>
      <c r="BC52" s="1483"/>
      <c r="BD52" s="1483"/>
      <c r="BE52" s="1483"/>
      <c r="BF52" s="1483"/>
      <c r="BG52" s="1483"/>
      <c r="BH52" s="1483"/>
      <c r="BI52" s="1483"/>
      <c r="BJ52" s="1483"/>
      <c r="BK52" s="1483"/>
      <c r="BL52" s="1483"/>
      <c r="BM52" s="1483"/>
      <c r="BN52" s="1483"/>
      <c r="BO52" s="1483"/>
      <c r="BP52" s="1483"/>
      <c r="BQ52" s="1483"/>
      <c r="BR52" s="1483"/>
      <c r="BS52" s="1483"/>
      <c r="BT52" s="1483"/>
      <c r="BU52" s="1483"/>
      <c r="BV52" s="1483"/>
      <c r="BW52" s="1483"/>
      <c r="BX52" s="1483"/>
      <c r="BY52" s="1483"/>
      <c r="BZ52" s="1483"/>
      <c r="CA52" s="1483"/>
      <c r="CB52" s="1483"/>
      <c r="CC52" s="1483"/>
      <c r="CD52" s="1483"/>
      <c r="CE52" s="1483"/>
    </row>
    <row r="53" spans="1:83" ht="13.5" customHeight="1">
      <c r="A53" s="143"/>
      <c r="B53" s="139"/>
      <c r="C53" s="1582"/>
      <c r="D53" s="1583"/>
      <c r="E53" s="1583"/>
      <c r="F53" s="1583"/>
      <c r="G53" s="1584"/>
      <c r="H53" s="1588"/>
      <c r="I53" s="1589"/>
      <c r="J53" s="1589"/>
      <c r="K53" s="1589"/>
      <c r="L53" s="1589"/>
      <c r="M53" s="1589"/>
      <c r="N53" s="1589"/>
      <c r="O53" s="1589"/>
      <c r="P53" s="1589"/>
      <c r="Q53" s="1589"/>
      <c r="R53" s="1589"/>
      <c r="S53" s="1589"/>
      <c r="T53" s="1589"/>
      <c r="U53" s="1590"/>
      <c r="V53" s="143"/>
      <c r="W53" s="139"/>
      <c r="X53" s="1582"/>
      <c r="Y53" s="1583"/>
      <c r="Z53" s="1583"/>
      <c r="AA53" s="1583"/>
      <c r="AB53" s="1584"/>
      <c r="AC53" s="1573"/>
      <c r="AD53" s="1574"/>
      <c r="AE53" s="1574"/>
      <c r="AF53" s="1574"/>
      <c r="AG53" s="1574"/>
      <c r="AH53" s="1574"/>
      <c r="AI53" s="1574"/>
      <c r="AJ53" s="1574"/>
      <c r="AK53" s="1574"/>
      <c r="AL53" s="1574"/>
      <c r="AM53" s="1574"/>
      <c r="AN53" s="1574"/>
      <c r="AO53" s="1575"/>
      <c r="AP53" s="134"/>
      <c r="AQ53" s="1483"/>
      <c r="AR53" s="1483"/>
      <c r="AS53" s="1483"/>
      <c r="AT53" s="1483"/>
      <c r="AU53" s="1483"/>
      <c r="AV53" s="1483"/>
      <c r="AW53" s="1483"/>
      <c r="AX53" s="1483"/>
      <c r="AY53" s="1483"/>
      <c r="AZ53" s="1483"/>
      <c r="BA53" s="1483"/>
      <c r="BB53" s="1483"/>
      <c r="BC53" s="1483"/>
      <c r="BD53" s="1483"/>
      <c r="BE53" s="1483"/>
      <c r="BF53" s="1483"/>
      <c r="BG53" s="1483"/>
      <c r="BH53" s="1483"/>
      <c r="BI53" s="1483"/>
      <c r="BJ53" s="1483"/>
      <c r="BK53" s="1483"/>
      <c r="BL53" s="1483"/>
      <c r="BM53" s="1483"/>
      <c r="BN53" s="1483"/>
      <c r="BO53" s="1483"/>
      <c r="BP53" s="1483"/>
      <c r="BQ53" s="1483"/>
      <c r="BR53" s="1483"/>
      <c r="BS53" s="1483"/>
      <c r="BT53" s="1483"/>
      <c r="BU53" s="1483"/>
      <c r="BV53" s="1483"/>
      <c r="BW53" s="1483"/>
      <c r="BX53" s="1483"/>
      <c r="BY53" s="1483"/>
      <c r="BZ53" s="1483"/>
      <c r="CA53" s="1483"/>
      <c r="CB53" s="1483"/>
      <c r="CC53" s="1483"/>
      <c r="CD53" s="1483"/>
      <c r="CE53" s="1483"/>
    </row>
    <row r="54" spans="1:83" ht="9" customHeight="1">
      <c r="A54" s="134"/>
      <c r="B54" s="134"/>
      <c r="C54" s="164"/>
      <c r="D54" s="164"/>
      <c r="E54" s="164"/>
      <c r="F54" s="164"/>
      <c r="G54" s="164"/>
      <c r="H54" s="151"/>
      <c r="I54" s="151"/>
      <c r="J54" s="151"/>
      <c r="K54" s="151"/>
      <c r="L54" s="151"/>
      <c r="M54" s="151"/>
      <c r="N54" s="151"/>
      <c r="O54" s="151"/>
      <c r="P54" s="151"/>
      <c r="Q54" s="151"/>
      <c r="R54" s="151"/>
      <c r="S54" s="151"/>
      <c r="T54" s="151"/>
      <c r="U54" s="151"/>
      <c r="V54" s="151"/>
      <c r="W54" s="151"/>
      <c r="X54" s="159"/>
      <c r="Y54" s="159"/>
      <c r="Z54" s="159"/>
      <c r="AA54" s="159"/>
      <c r="AB54" s="159"/>
      <c r="AC54" s="151"/>
      <c r="AD54" s="151"/>
      <c r="AE54" s="151"/>
      <c r="AF54" s="151"/>
      <c r="AG54" s="151"/>
      <c r="AH54" s="151"/>
      <c r="AI54" s="151"/>
      <c r="AJ54" s="151"/>
      <c r="AK54" s="151"/>
      <c r="AL54" s="151"/>
      <c r="AM54" s="151"/>
      <c r="AN54" s="151"/>
      <c r="AO54" s="151"/>
      <c r="AP54" s="134"/>
      <c r="AQ54" s="1483"/>
      <c r="AR54" s="1483"/>
      <c r="AS54" s="1483"/>
      <c r="AT54" s="1483"/>
      <c r="AU54" s="1483"/>
      <c r="AV54" s="1483"/>
      <c r="AW54" s="1483"/>
      <c r="AX54" s="1483"/>
      <c r="AY54" s="1483"/>
      <c r="AZ54" s="1483"/>
      <c r="BA54" s="1483"/>
      <c r="BB54" s="1483"/>
      <c r="BC54" s="1483"/>
      <c r="BD54" s="1483"/>
      <c r="BE54" s="1483"/>
      <c r="BF54" s="1483"/>
      <c r="BG54" s="1483"/>
      <c r="BH54" s="1483"/>
      <c r="BI54" s="1483"/>
      <c r="BJ54" s="1483"/>
      <c r="BK54" s="1483"/>
      <c r="BL54" s="1483"/>
      <c r="BM54" s="1483"/>
      <c r="BN54" s="1483"/>
      <c r="BO54" s="1483"/>
      <c r="BP54" s="1483"/>
      <c r="BQ54" s="1483"/>
      <c r="BR54" s="1483"/>
      <c r="BS54" s="1483"/>
      <c r="BT54" s="1483"/>
      <c r="BU54" s="1483"/>
      <c r="BV54" s="1483"/>
      <c r="BW54" s="1483"/>
      <c r="BX54" s="1483"/>
      <c r="BY54" s="1483"/>
      <c r="BZ54" s="1483"/>
      <c r="CA54" s="1483"/>
      <c r="CB54" s="1483"/>
      <c r="CC54" s="1483"/>
      <c r="CD54" s="1483"/>
      <c r="CE54" s="1483"/>
    </row>
    <row r="55" spans="1:83" ht="12" customHeight="1">
      <c r="A55" s="1545" t="s">
        <v>724</v>
      </c>
      <c r="B55" s="1546"/>
      <c r="C55" s="1546"/>
      <c r="D55" s="1546"/>
      <c r="E55" s="1546"/>
      <c r="F55" s="1546"/>
      <c r="G55" s="1546"/>
      <c r="H55" s="1547"/>
      <c r="I55" s="1554" t="s">
        <v>725</v>
      </c>
      <c r="J55" s="1555"/>
      <c r="K55" s="1555"/>
      <c r="L55" s="1555"/>
      <c r="M55" s="1555"/>
      <c r="N55" s="1555"/>
      <c r="O55" s="1556"/>
      <c r="P55" s="1545" t="s">
        <v>726</v>
      </c>
      <c r="Q55" s="1546"/>
      <c r="R55" s="1546"/>
      <c r="S55" s="1546"/>
      <c r="T55" s="1546"/>
      <c r="U55" s="1546"/>
      <c r="V55" s="1547"/>
      <c r="W55" s="1554" t="s">
        <v>727</v>
      </c>
      <c r="X55" s="1555"/>
      <c r="Y55" s="1555"/>
      <c r="Z55" s="1555"/>
      <c r="AA55" s="1555"/>
      <c r="AB55" s="1555"/>
      <c r="AC55" s="1556"/>
      <c r="AD55" s="1546" t="s">
        <v>728</v>
      </c>
      <c r="AE55" s="1546"/>
      <c r="AF55" s="1546"/>
      <c r="AG55" s="1546"/>
      <c r="AH55" s="1546"/>
      <c r="AI55" s="1547"/>
      <c r="AJ55" s="1555" t="s">
        <v>725</v>
      </c>
      <c r="AK55" s="1555"/>
      <c r="AL55" s="1555"/>
      <c r="AM55" s="1555"/>
      <c r="AN55" s="1555"/>
      <c r="AO55" s="1556"/>
      <c r="AP55" s="163"/>
      <c r="AQ55" s="1483"/>
      <c r="AR55" s="1483"/>
      <c r="AS55" s="1483"/>
      <c r="AT55" s="1483"/>
      <c r="AU55" s="1483"/>
      <c r="AV55" s="1483"/>
      <c r="AW55" s="1483"/>
      <c r="AX55" s="1483"/>
      <c r="AY55" s="1483"/>
      <c r="AZ55" s="1483"/>
      <c r="BA55" s="1483"/>
      <c r="BB55" s="1483"/>
      <c r="BC55" s="1483"/>
      <c r="BD55" s="1483"/>
      <c r="BE55" s="1483"/>
      <c r="BF55" s="1483"/>
      <c r="BG55" s="1483"/>
      <c r="BH55" s="1483"/>
      <c r="BI55" s="1483"/>
      <c r="BJ55" s="1483"/>
      <c r="BK55" s="1483"/>
      <c r="BL55" s="1483"/>
      <c r="BM55" s="1483"/>
      <c r="BN55" s="1483"/>
      <c r="BO55" s="1483"/>
      <c r="BP55" s="1483"/>
      <c r="BQ55" s="1483"/>
      <c r="BR55" s="1483"/>
      <c r="BS55" s="1483"/>
      <c r="BT55" s="1483"/>
      <c r="BU55" s="1483"/>
      <c r="BV55" s="1483"/>
      <c r="BW55" s="1483"/>
      <c r="BX55" s="1483"/>
      <c r="BY55" s="1483"/>
      <c r="BZ55" s="1483"/>
      <c r="CA55" s="1483"/>
      <c r="CB55" s="1483"/>
      <c r="CC55" s="1483"/>
      <c r="CD55" s="1483"/>
      <c r="CE55" s="1483"/>
    </row>
    <row r="56" spans="1:83" ht="12" customHeight="1">
      <c r="A56" s="1548"/>
      <c r="B56" s="1549"/>
      <c r="C56" s="1549"/>
      <c r="D56" s="1549"/>
      <c r="E56" s="1549"/>
      <c r="F56" s="1549"/>
      <c r="G56" s="1549"/>
      <c r="H56" s="1550"/>
      <c r="I56" s="1557"/>
      <c r="J56" s="1558"/>
      <c r="K56" s="1558"/>
      <c r="L56" s="1558"/>
      <c r="M56" s="1558"/>
      <c r="N56" s="1558"/>
      <c r="O56" s="1559"/>
      <c r="P56" s="1548"/>
      <c r="Q56" s="1549"/>
      <c r="R56" s="1549"/>
      <c r="S56" s="1549"/>
      <c r="T56" s="1549"/>
      <c r="U56" s="1549"/>
      <c r="V56" s="1550"/>
      <c r="W56" s="1557"/>
      <c r="X56" s="1558"/>
      <c r="Y56" s="1558"/>
      <c r="Z56" s="1558"/>
      <c r="AA56" s="1558"/>
      <c r="AB56" s="1558"/>
      <c r="AC56" s="1559"/>
      <c r="AD56" s="1549"/>
      <c r="AE56" s="1549"/>
      <c r="AF56" s="1549"/>
      <c r="AG56" s="1549"/>
      <c r="AH56" s="1549"/>
      <c r="AI56" s="1550"/>
      <c r="AJ56" s="1558"/>
      <c r="AK56" s="1558"/>
      <c r="AL56" s="1558"/>
      <c r="AM56" s="1558"/>
      <c r="AN56" s="1558"/>
      <c r="AO56" s="1559"/>
      <c r="AP56" s="163"/>
      <c r="AQ56" s="1483"/>
      <c r="AR56" s="1483"/>
      <c r="AS56" s="1483"/>
      <c r="AT56" s="1483"/>
      <c r="AU56" s="1483"/>
      <c r="AV56" s="1483"/>
      <c r="AW56" s="1483"/>
      <c r="AX56" s="1483"/>
      <c r="AY56" s="1483"/>
      <c r="AZ56" s="1483"/>
      <c r="BA56" s="1483"/>
      <c r="BB56" s="1483"/>
      <c r="BC56" s="1483"/>
      <c r="BD56" s="1483"/>
      <c r="BE56" s="1483"/>
      <c r="BF56" s="1483"/>
      <c r="BG56" s="1483"/>
      <c r="BH56" s="1483"/>
      <c r="BI56" s="1483"/>
      <c r="BJ56" s="1483"/>
      <c r="BK56" s="1483"/>
      <c r="BL56" s="1483"/>
      <c r="BM56" s="1483"/>
      <c r="BN56" s="1483"/>
      <c r="BO56" s="1483"/>
      <c r="BP56" s="1483"/>
      <c r="BQ56" s="1483"/>
      <c r="BR56" s="1483"/>
      <c r="BS56" s="1483"/>
      <c r="BT56" s="1483"/>
      <c r="BU56" s="1483"/>
      <c r="BV56" s="1483"/>
      <c r="BW56" s="1483"/>
      <c r="BX56" s="1483"/>
      <c r="BY56" s="1483"/>
      <c r="BZ56" s="1483"/>
      <c r="CA56" s="1483"/>
      <c r="CB56" s="1483"/>
      <c r="CC56" s="1483"/>
      <c r="CD56" s="1483"/>
      <c r="CE56" s="1483"/>
    </row>
    <row r="57" spans="1:83" ht="12" customHeight="1">
      <c r="A57" s="1551"/>
      <c r="B57" s="1552"/>
      <c r="C57" s="1552"/>
      <c r="D57" s="1552"/>
      <c r="E57" s="1552"/>
      <c r="F57" s="1552"/>
      <c r="G57" s="1552"/>
      <c r="H57" s="1553"/>
      <c r="I57" s="1560"/>
      <c r="J57" s="1561"/>
      <c r="K57" s="1561"/>
      <c r="L57" s="1561"/>
      <c r="M57" s="1561"/>
      <c r="N57" s="1561"/>
      <c r="O57" s="1562"/>
      <c r="P57" s="1551"/>
      <c r="Q57" s="1552"/>
      <c r="R57" s="1552"/>
      <c r="S57" s="1552"/>
      <c r="T57" s="1552"/>
      <c r="U57" s="1552"/>
      <c r="V57" s="1553"/>
      <c r="W57" s="1560"/>
      <c r="X57" s="1561"/>
      <c r="Y57" s="1561"/>
      <c r="Z57" s="1561"/>
      <c r="AA57" s="1561"/>
      <c r="AB57" s="1561"/>
      <c r="AC57" s="1562"/>
      <c r="AD57" s="1552"/>
      <c r="AE57" s="1552"/>
      <c r="AF57" s="1552"/>
      <c r="AG57" s="1552"/>
      <c r="AH57" s="1552"/>
      <c r="AI57" s="1553"/>
      <c r="AJ57" s="1561"/>
      <c r="AK57" s="1561"/>
      <c r="AL57" s="1561"/>
      <c r="AM57" s="1561"/>
      <c r="AN57" s="1561"/>
      <c r="AO57" s="1562"/>
      <c r="AP57" s="163"/>
      <c r="AQ57" s="1483"/>
      <c r="AR57" s="1483"/>
      <c r="AS57" s="1483"/>
      <c r="AT57" s="1483"/>
      <c r="AU57" s="1483"/>
      <c r="AV57" s="1483"/>
      <c r="AW57" s="1483"/>
      <c r="AX57" s="1483"/>
      <c r="AY57" s="1483"/>
      <c r="AZ57" s="1483"/>
      <c r="BA57" s="1483"/>
      <c r="BB57" s="1483"/>
      <c r="BC57" s="1483"/>
      <c r="BD57" s="1483"/>
      <c r="BE57" s="1483"/>
      <c r="BF57" s="1483"/>
      <c r="BG57" s="1483"/>
      <c r="BH57" s="1483"/>
      <c r="BI57" s="1483"/>
      <c r="BJ57" s="1483"/>
      <c r="BK57" s="1483"/>
      <c r="BL57" s="1483"/>
      <c r="BM57" s="1483"/>
      <c r="BN57" s="1483"/>
      <c r="BO57" s="1483"/>
      <c r="BP57" s="1483"/>
      <c r="BQ57" s="1483"/>
      <c r="BR57" s="1483"/>
      <c r="BS57" s="1483"/>
      <c r="BT57" s="1483"/>
      <c r="BU57" s="1483"/>
      <c r="BV57" s="1483"/>
      <c r="BW57" s="1483"/>
      <c r="BX57" s="1483"/>
      <c r="BY57" s="1483"/>
      <c r="BZ57" s="1483"/>
      <c r="CA57" s="1483"/>
      <c r="CB57" s="1483"/>
      <c r="CC57" s="1483"/>
      <c r="CD57" s="1483"/>
      <c r="CE57" s="1483"/>
    </row>
    <row r="58" spans="1:83" ht="12" customHeight="1">
      <c r="A58" s="134"/>
      <c r="B58" s="134"/>
      <c r="C58" s="134"/>
      <c r="D58" s="134"/>
      <c r="E58" s="134"/>
      <c r="F58" s="134"/>
      <c r="G58" s="13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63"/>
      <c r="AQ58" s="1483"/>
      <c r="AR58" s="1483"/>
      <c r="AS58" s="1483"/>
      <c r="AT58" s="1483"/>
      <c r="AU58" s="1483"/>
      <c r="AV58" s="1483"/>
      <c r="AW58" s="1483"/>
      <c r="AX58" s="1483"/>
      <c r="AY58" s="1483"/>
      <c r="AZ58" s="1483"/>
      <c r="BA58" s="1483"/>
      <c r="BB58" s="1483"/>
      <c r="BC58" s="1483"/>
      <c r="BD58" s="1483"/>
      <c r="BE58" s="1483"/>
      <c r="BF58" s="1483"/>
      <c r="BG58" s="1483"/>
      <c r="BH58" s="1483"/>
      <c r="BI58" s="1483"/>
      <c r="BJ58" s="1483"/>
      <c r="BK58" s="1483"/>
      <c r="BL58" s="163"/>
      <c r="BM58" s="1483"/>
      <c r="BN58" s="1483"/>
      <c r="BO58" s="1483"/>
      <c r="BP58" s="1483"/>
      <c r="BQ58" s="1483"/>
      <c r="BR58" s="1483"/>
      <c r="BS58" s="1483"/>
      <c r="BT58" s="1483"/>
      <c r="BU58" s="1483"/>
      <c r="BV58" s="1483"/>
      <c r="BW58" s="1483"/>
      <c r="BX58" s="1483"/>
      <c r="BY58" s="1483"/>
      <c r="BZ58" s="1483"/>
      <c r="CA58" s="1483"/>
      <c r="CB58" s="1483"/>
      <c r="CC58" s="1483"/>
      <c r="CD58" s="1483"/>
      <c r="CE58" s="1483"/>
    </row>
    <row r="59" spans="1:83" ht="12" customHeight="1">
      <c r="A59" s="134"/>
      <c r="B59" s="134"/>
      <c r="C59" s="134"/>
      <c r="D59" s="134"/>
      <c r="E59" s="134"/>
      <c r="F59" s="134"/>
      <c r="G59" s="13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63"/>
      <c r="AQ59" s="1483"/>
      <c r="AR59" s="1483"/>
      <c r="AS59" s="1483"/>
      <c r="AT59" s="1483"/>
      <c r="AU59" s="1483"/>
      <c r="AV59" s="1483"/>
      <c r="AW59" s="1483"/>
      <c r="AX59" s="1483"/>
      <c r="AY59" s="1483"/>
      <c r="AZ59" s="1483"/>
      <c r="BA59" s="1483"/>
      <c r="BB59" s="1483"/>
      <c r="BC59" s="1483"/>
      <c r="BD59" s="1483"/>
      <c r="BE59" s="1483"/>
      <c r="BF59" s="1483"/>
      <c r="BG59" s="1483"/>
      <c r="BH59" s="1483"/>
      <c r="BI59" s="1483"/>
      <c r="BJ59" s="1483"/>
      <c r="BK59" s="1483"/>
      <c r="BL59" s="163"/>
      <c r="BM59" s="1483"/>
      <c r="BN59" s="1483"/>
      <c r="BO59" s="1483"/>
      <c r="BP59" s="1483"/>
      <c r="BQ59" s="1483"/>
      <c r="BR59" s="1483"/>
      <c r="BS59" s="1483"/>
      <c r="BT59" s="1483"/>
      <c r="BU59" s="1483"/>
      <c r="BV59" s="1483"/>
      <c r="BW59" s="1483"/>
      <c r="BX59" s="1483"/>
      <c r="BY59" s="1483"/>
      <c r="BZ59" s="1483"/>
      <c r="CA59" s="1483"/>
      <c r="CB59" s="1483"/>
      <c r="CC59" s="1483"/>
      <c r="CD59" s="1483"/>
      <c r="CE59" s="1483"/>
    </row>
    <row r="60" spans="1:83" ht="12" customHeight="1">
      <c r="A60" s="134"/>
      <c r="B60" s="134"/>
      <c r="C60" s="134"/>
      <c r="D60" s="134"/>
      <c r="E60" s="134"/>
      <c r="F60" s="134"/>
      <c r="G60" s="13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63"/>
      <c r="AQ60" s="1483"/>
      <c r="AR60" s="1483"/>
      <c r="AS60" s="1483"/>
      <c r="AT60" s="1483"/>
      <c r="AU60" s="1483"/>
      <c r="AV60" s="1483"/>
      <c r="AW60" s="1483"/>
      <c r="AX60" s="1483"/>
      <c r="AY60" s="1483"/>
      <c r="AZ60" s="1483"/>
      <c r="BA60" s="1483"/>
      <c r="BB60" s="1483"/>
      <c r="BC60" s="1483"/>
      <c r="BD60" s="1483"/>
      <c r="BE60" s="1483"/>
      <c r="BF60" s="1483"/>
      <c r="BG60" s="1483"/>
      <c r="BH60" s="1483"/>
      <c r="BI60" s="1483"/>
      <c r="BJ60" s="1483"/>
      <c r="BK60" s="1483"/>
      <c r="BL60" s="163"/>
      <c r="BM60" s="1483"/>
      <c r="BN60" s="1483"/>
      <c r="BO60" s="1483"/>
      <c r="BP60" s="1483"/>
      <c r="BQ60" s="1483"/>
      <c r="BR60" s="1483"/>
      <c r="BS60" s="1483"/>
      <c r="BT60" s="1483"/>
      <c r="BU60" s="1483"/>
      <c r="BV60" s="1483"/>
      <c r="BW60" s="1483"/>
      <c r="BX60" s="1483"/>
      <c r="BY60" s="1483"/>
      <c r="BZ60" s="1483"/>
      <c r="CA60" s="1483"/>
      <c r="CB60" s="1483"/>
      <c r="CC60" s="1483"/>
      <c r="CD60" s="1483"/>
      <c r="CE60" s="1483"/>
    </row>
    <row r="61" spans="1:83" ht="12" customHeight="1">
      <c r="A61" s="134"/>
      <c r="B61" s="134"/>
      <c r="C61" s="134"/>
      <c r="D61" s="134"/>
      <c r="E61" s="134"/>
      <c r="F61" s="134"/>
      <c r="G61" s="13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63"/>
      <c r="AQ61" s="1483"/>
      <c r="AR61" s="1483"/>
      <c r="AS61" s="1483"/>
      <c r="AT61" s="1483"/>
      <c r="AU61" s="1483"/>
      <c r="AV61" s="1483"/>
      <c r="AW61" s="1483"/>
      <c r="AX61" s="1483"/>
      <c r="AY61" s="1483"/>
      <c r="AZ61" s="1483"/>
      <c r="BA61" s="1483"/>
      <c r="BB61" s="1483"/>
      <c r="BC61" s="1483"/>
      <c r="BD61" s="1483"/>
      <c r="BE61" s="1483"/>
      <c r="BF61" s="1483"/>
      <c r="BG61" s="1483"/>
      <c r="BH61" s="1483"/>
      <c r="BI61" s="1483"/>
      <c r="BJ61" s="1483"/>
      <c r="BK61" s="1483"/>
      <c r="BL61" s="163"/>
      <c r="BM61" s="1483"/>
      <c r="BN61" s="1483"/>
      <c r="BO61" s="1483"/>
      <c r="BP61" s="1483"/>
      <c r="BQ61" s="1483"/>
      <c r="BR61" s="1483"/>
      <c r="BS61" s="1483"/>
      <c r="BT61" s="1483"/>
      <c r="BU61" s="1483"/>
      <c r="BV61" s="1483"/>
      <c r="BW61" s="1483"/>
      <c r="BX61" s="1483"/>
      <c r="BY61" s="1483"/>
      <c r="BZ61" s="1483"/>
      <c r="CA61" s="1483"/>
      <c r="CB61" s="1483"/>
      <c r="CC61" s="1483"/>
      <c r="CD61" s="1483"/>
      <c r="CE61" s="1483"/>
    </row>
    <row r="62" spans="1:83" ht="12" customHeight="1">
      <c r="A62" s="134"/>
      <c r="B62" s="134"/>
      <c r="C62" s="134"/>
      <c r="D62" s="134"/>
      <c r="E62" s="134"/>
      <c r="F62" s="134"/>
      <c r="G62" s="13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63"/>
      <c r="AQ62" s="1483"/>
      <c r="AR62" s="1483"/>
      <c r="AS62" s="1483"/>
      <c r="AT62" s="1483"/>
      <c r="AU62" s="1483"/>
      <c r="AV62" s="1483"/>
      <c r="AW62" s="1483"/>
      <c r="AX62" s="1483"/>
      <c r="AY62" s="1483"/>
      <c r="AZ62" s="1483"/>
      <c r="BA62" s="1483"/>
      <c r="BB62" s="1483"/>
      <c r="BC62" s="1483"/>
      <c r="BD62" s="1483"/>
      <c r="BE62" s="1483"/>
      <c r="BF62" s="1483"/>
      <c r="BG62" s="1483"/>
      <c r="BH62" s="1483"/>
      <c r="BI62" s="1483"/>
      <c r="BJ62" s="1483"/>
      <c r="BK62" s="1483"/>
      <c r="BL62" s="163"/>
      <c r="BM62" s="1483"/>
      <c r="BN62" s="1483"/>
      <c r="BO62" s="1483"/>
      <c r="BP62" s="1483"/>
      <c r="BQ62" s="1483"/>
      <c r="BR62" s="1483"/>
      <c r="BS62" s="1483"/>
      <c r="BT62" s="1483"/>
      <c r="BU62" s="1483"/>
      <c r="BV62" s="1483"/>
      <c r="BW62" s="1483"/>
      <c r="BX62" s="1483"/>
      <c r="BY62" s="1483"/>
      <c r="BZ62" s="1483"/>
      <c r="CA62" s="1483"/>
      <c r="CB62" s="1483"/>
      <c r="CC62" s="1483"/>
      <c r="CD62" s="1483"/>
      <c r="CE62" s="1483"/>
    </row>
    <row r="63" spans="1:83" ht="12" customHeight="1">
      <c r="A63" s="134"/>
      <c r="B63" s="134"/>
      <c r="C63" s="134"/>
      <c r="D63" s="134"/>
      <c r="E63" s="134"/>
      <c r="F63" s="134"/>
      <c r="G63" s="13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63"/>
      <c r="AQ63" s="1483"/>
      <c r="AR63" s="1483"/>
      <c r="AS63" s="1483"/>
      <c r="AT63" s="1483"/>
      <c r="AU63" s="1483"/>
      <c r="AV63" s="1483"/>
      <c r="AW63" s="1483"/>
      <c r="AX63" s="1483"/>
      <c r="AY63" s="1483"/>
      <c r="AZ63" s="1483"/>
      <c r="BA63" s="1483"/>
      <c r="BB63" s="1483"/>
      <c r="BC63" s="1483"/>
      <c r="BD63" s="1483"/>
      <c r="BE63" s="1483"/>
      <c r="BF63" s="1483"/>
      <c r="BG63" s="1483"/>
      <c r="BH63" s="1483"/>
      <c r="BI63" s="1483"/>
      <c r="BJ63" s="1483"/>
      <c r="BK63" s="1483"/>
      <c r="BL63" s="163"/>
      <c r="BM63" s="1483"/>
      <c r="BN63" s="1483"/>
      <c r="BO63" s="1483"/>
      <c r="BP63" s="1483"/>
      <c r="BQ63" s="1483"/>
      <c r="BR63" s="1483"/>
      <c r="BS63" s="1483"/>
      <c r="BT63" s="1483"/>
      <c r="BU63" s="1483"/>
      <c r="BV63" s="1483"/>
      <c r="BW63" s="1483"/>
      <c r="BX63" s="1483"/>
      <c r="BY63" s="1483"/>
      <c r="BZ63" s="1483"/>
      <c r="CA63" s="1483"/>
      <c r="CB63" s="1483"/>
      <c r="CC63" s="1483"/>
      <c r="CD63" s="1483"/>
      <c r="CE63" s="1483"/>
    </row>
    <row r="64" spans="1:83" ht="12" customHeight="1">
      <c r="A64" s="134"/>
      <c r="B64" s="134"/>
      <c r="C64" s="134"/>
      <c r="D64" s="134"/>
      <c r="E64" s="134"/>
      <c r="F64" s="134"/>
      <c r="G64" s="134"/>
      <c r="H64" s="1483"/>
      <c r="I64" s="1483"/>
      <c r="J64" s="1483"/>
      <c r="K64" s="1483"/>
      <c r="L64" s="1483"/>
      <c r="M64" s="1483"/>
      <c r="N64" s="1483"/>
      <c r="O64" s="1483"/>
      <c r="P64" s="1483"/>
      <c r="Q64" s="1483"/>
      <c r="R64" s="1483"/>
      <c r="S64" s="1483"/>
      <c r="T64" s="1483"/>
      <c r="U64" s="1483"/>
      <c r="V64" s="1483"/>
      <c r="W64" s="1483"/>
      <c r="X64" s="1483"/>
      <c r="Y64" s="1483"/>
      <c r="Z64" s="1483"/>
      <c r="AA64" s="1483"/>
      <c r="AB64" s="1483"/>
      <c r="AC64" s="1483"/>
      <c r="AD64" s="1483"/>
      <c r="AE64" s="1483"/>
      <c r="AF64" s="1483"/>
      <c r="AG64" s="1483"/>
      <c r="AH64" s="1483"/>
      <c r="AI64" s="1483"/>
      <c r="AJ64" s="1483"/>
      <c r="AK64" s="1483"/>
      <c r="AL64" s="1483"/>
      <c r="AM64" s="1483"/>
      <c r="AN64" s="1483"/>
      <c r="AO64" s="1483"/>
      <c r="AP64" s="163"/>
      <c r="AQ64" s="1483"/>
      <c r="AR64" s="1483"/>
      <c r="AS64" s="1483"/>
      <c r="AT64" s="1483"/>
      <c r="AU64" s="1483"/>
      <c r="AV64" s="1483"/>
      <c r="AW64" s="1483"/>
      <c r="AX64" s="1483"/>
      <c r="AY64" s="1483"/>
      <c r="AZ64" s="1483"/>
      <c r="BA64" s="1483"/>
      <c r="BB64" s="1483"/>
      <c r="BC64" s="1483"/>
      <c r="BD64" s="1483"/>
      <c r="BE64" s="1483"/>
      <c r="BF64" s="1483"/>
      <c r="BG64" s="1483"/>
      <c r="BH64" s="1483"/>
      <c r="BI64" s="1483"/>
      <c r="BJ64" s="1483"/>
      <c r="BK64" s="1483"/>
      <c r="BL64" s="163"/>
      <c r="BM64" s="1483"/>
      <c r="BN64" s="1483"/>
      <c r="BO64" s="1483"/>
      <c r="BP64" s="1483"/>
      <c r="BQ64" s="1483"/>
      <c r="BR64" s="1483"/>
      <c r="BS64" s="1483"/>
      <c r="BT64" s="1483"/>
      <c r="BU64" s="1483"/>
      <c r="BV64" s="1483"/>
      <c r="BW64" s="1483"/>
      <c r="BX64" s="1483"/>
      <c r="BY64" s="1483"/>
      <c r="BZ64" s="1483"/>
      <c r="CA64" s="1483"/>
      <c r="CB64" s="1483"/>
      <c r="CC64" s="1483"/>
      <c r="CD64" s="1483"/>
      <c r="CE64" s="1483"/>
    </row>
    <row r="65" spans="1:84" ht="12.95" customHeight="1">
      <c r="A65" s="134"/>
      <c r="B65" s="134"/>
      <c r="C65" s="134"/>
      <c r="D65" s="134"/>
      <c r="E65" s="134"/>
      <c r="F65" s="134"/>
      <c r="G65" s="134"/>
      <c r="H65" s="1483"/>
      <c r="I65" s="1483"/>
      <c r="J65" s="1483"/>
      <c r="K65" s="1483"/>
      <c r="L65" s="1483"/>
      <c r="M65" s="1483"/>
      <c r="N65" s="1483"/>
      <c r="O65" s="1483"/>
      <c r="P65" s="1483"/>
      <c r="Q65" s="1483"/>
      <c r="R65" s="1483"/>
      <c r="S65" s="1483"/>
      <c r="T65" s="1483"/>
      <c r="U65" s="1483"/>
      <c r="V65" s="1483"/>
      <c r="W65" s="1483"/>
      <c r="X65" s="1483"/>
      <c r="Y65" s="1483"/>
      <c r="Z65" s="1483"/>
      <c r="AA65" s="1483"/>
      <c r="AB65" s="1483"/>
      <c r="AC65" s="1483"/>
      <c r="AD65" s="1483"/>
      <c r="AE65" s="1483"/>
      <c r="AF65" s="1483"/>
      <c r="AG65" s="1483"/>
      <c r="AH65" s="1483"/>
      <c r="AI65" s="1483"/>
      <c r="AJ65" s="1483"/>
      <c r="AK65" s="1483"/>
      <c r="AL65" s="1483"/>
      <c r="AM65" s="1483"/>
      <c r="AN65" s="1483"/>
      <c r="AO65" s="1483"/>
      <c r="AP65" s="148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row>
    <row r="66" spans="1:84" ht="12.95" customHeight="1">
      <c r="H66" s="1543"/>
      <c r="I66" s="1543"/>
      <c r="J66" s="1543"/>
      <c r="K66" s="1543"/>
      <c r="L66" s="1543"/>
      <c r="M66" s="1543"/>
      <c r="N66" s="1543"/>
      <c r="O66" s="1543"/>
      <c r="P66" s="1543"/>
      <c r="Q66" s="1543"/>
      <c r="R66" s="1543"/>
      <c r="S66" s="1543"/>
      <c r="T66" s="1543"/>
      <c r="U66" s="1543"/>
      <c r="V66" s="1543"/>
      <c r="W66" s="1543"/>
      <c r="X66" s="1543"/>
      <c r="Y66" s="1543"/>
      <c r="Z66" s="1543"/>
      <c r="AA66" s="1543"/>
      <c r="AB66" s="1543"/>
      <c r="AC66" s="1543"/>
      <c r="AD66" s="1543"/>
      <c r="AE66" s="1543"/>
      <c r="AF66" s="1543"/>
      <c r="AG66" s="1543"/>
      <c r="AH66" s="1543"/>
      <c r="AI66" s="1543"/>
      <c r="AJ66" s="1543"/>
      <c r="AK66" s="1543"/>
      <c r="AL66" s="1543"/>
      <c r="AM66" s="1543"/>
      <c r="AN66" s="1543"/>
      <c r="AO66" s="1543"/>
    </row>
    <row r="67" spans="1:84" ht="12.95" customHeight="1">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BU67" s="175" t="s">
        <v>666</v>
      </c>
    </row>
    <row r="68" spans="1:84" ht="13.5" customHeight="1">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544" t="s">
        <v>618</v>
      </c>
      <c r="AM68" s="1544"/>
      <c r="AN68" s="1544"/>
      <c r="AO68" s="1544"/>
      <c r="AP68" s="1544"/>
      <c r="AQ68" s="1544"/>
      <c r="AR68" s="1544"/>
      <c r="AS68" s="1544"/>
      <c r="AT68" s="1544"/>
      <c r="AU68" s="1544"/>
      <c r="BV68" s="1789" t="s">
        <v>284</v>
      </c>
      <c r="BW68" s="1789"/>
      <c r="BX68" s="1789"/>
      <c r="BY68" s="1789"/>
      <c r="BZ68" s="1789"/>
      <c r="CA68" s="1789"/>
      <c r="CB68" s="1789"/>
      <c r="CC68" s="1789"/>
      <c r="CD68" s="1789"/>
      <c r="CE68" s="1789"/>
      <c r="CF68" s="1789"/>
    </row>
    <row r="69" spans="1:84" ht="13.5" customHeight="1">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6"/>
      <c r="AM69" s="196"/>
      <c r="AN69" s="196"/>
      <c r="AO69" s="196"/>
      <c r="AP69" s="196"/>
      <c r="AQ69" s="196"/>
      <c r="AR69" s="196"/>
      <c r="AS69" s="196"/>
      <c r="AT69" s="196"/>
      <c r="AU69" s="196"/>
    </row>
    <row r="70" spans="1:84" ht="25.5" customHeight="1">
      <c r="B70" s="184" t="s">
        <v>603</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6"/>
    </row>
    <row r="71" spans="1:84" ht="13.5" customHeight="1">
      <c r="B71" s="187" t="s">
        <v>515</v>
      </c>
      <c r="C71" s="134"/>
      <c r="D71" s="134"/>
      <c r="E71" s="134"/>
      <c r="F71" s="134"/>
      <c r="G71" s="134"/>
      <c r="H71" s="1483" t="s">
        <v>516</v>
      </c>
      <c r="I71" s="1483"/>
      <c r="J71" s="1483"/>
      <c r="K71" s="1483"/>
      <c r="L71" s="1483"/>
      <c r="M71" s="1483"/>
      <c r="N71" s="1483"/>
      <c r="O71" s="1483"/>
      <c r="P71" s="1483"/>
      <c r="Q71" s="1483"/>
      <c r="R71" s="1483"/>
      <c r="S71" s="1483"/>
      <c r="T71" s="1483"/>
      <c r="U71" s="1483"/>
      <c r="V71" s="1483"/>
      <c r="W71" s="1483"/>
      <c r="X71" s="1483"/>
      <c r="Y71" s="1483"/>
      <c r="Z71" s="1483"/>
      <c r="AA71" s="1483"/>
      <c r="AB71" s="1483"/>
      <c r="AC71" s="1483"/>
      <c r="AD71" s="1483"/>
      <c r="AE71" s="1483"/>
      <c r="AF71" s="1483"/>
      <c r="AG71" s="1483"/>
      <c r="AH71" s="1483"/>
      <c r="AI71" s="1483"/>
      <c r="AJ71" s="1483"/>
      <c r="AK71" s="1483"/>
      <c r="AL71" s="1483"/>
      <c r="AM71" s="1483"/>
      <c r="AN71" s="1483"/>
      <c r="AO71" s="1483"/>
      <c r="AP71" s="163"/>
      <c r="AQ71" s="1541" t="s">
        <v>510</v>
      </c>
      <c r="AR71" s="1541"/>
      <c r="AS71" s="1541"/>
      <c r="AT71" s="1541"/>
      <c r="AU71" s="1541"/>
      <c r="AV71" s="1541"/>
      <c r="AW71" s="1541"/>
      <c r="AX71" s="1541"/>
      <c r="AY71" s="1541"/>
      <c r="AZ71" s="1541"/>
      <c r="BA71" s="1541"/>
      <c r="BB71" s="1541"/>
      <c r="BC71" s="1541"/>
      <c r="BD71" s="1541"/>
      <c r="BE71" s="1541"/>
      <c r="BF71" s="1541"/>
      <c r="BG71" s="1541"/>
      <c r="BH71" s="1541"/>
      <c r="BI71" s="1541"/>
      <c r="BJ71" s="1541"/>
      <c r="BK71" s="1541"/>
      <c r="BL71" s="1541"/>
      <c r="BM71" s="1541"/>
      <c r="BN71" s="1541"/>
      <c r="BO71" s="1541"/>
      <c r="BP71" s="1541"/>
      <c r="BQ71" s="1541"/>
      <c r="BR71" s="1541"/>
      <c r="BS71" s="1541"/>
      <c r="BT71" s="1541"/>
      <c r="BU71" s="1541"/>
      <c r="BV71" s="1541"/>
      <c r="BW71" s="1541"/>
      <c r="BX71" s="1541"/>
      <c r="BY71" s="1541"/>
      <c r="BZ71" s="1541"/>
      <c r="CA71" s="1541"/>
      <c r="CB71" s="1541"/>
      <c r="CC71" s="1541"/>
      <c r="CD71" s="1541"/>
      <c r="CE71" s="1542"/>
    </row>
    <row r="72" spans="1:84" ht="13.5" customHeight="1">
      <c r="B72" s="187"/>
      <c r="C72" s="134"/>
      <c r="D72" s="134"/>
      <c r="E72" s="134"/>
      <c r="F72" s="134"/>
      <c r="G72" s="134"/>
      <c r="H72" s="1483" t="s">
        <v>518</v>
      </c>
      <c r="I72" s="1483"/>
      <c r="J72" s="1483"/>
      <c r="K72" s="1483"/>
      <c r="L72" s="1483"/>
      <c r="M72" s="1483"/>
      <c r="N72" s="1483"/>
      <c r="O72" s="1483"/>
      <c r="P72" s="1483"/>
      <c r="Q72" s="1483"/>
      <c r="R72" s="1483"/>
      <c r="S72" s="1483"/>
      <c r="T72" s="1483"/>
      <c r="U72" s="1483"/>
      <c r="V72" s="1483"/>
      <c r="W72" s="1483"/>
      <c r="X72" s="1483"/>
      <c r="Y72" s="1483"/>
      <c r="Z72" s="1483"/>
      <c r="AA72" s="1483"/>
      <c r="AB72" s="1483"/>
      <c r="AC72" s="1483"/>
      <c r="AD72" s="1483"/>
      <c r="AE72" s="1483"/>
      <c r="AF72" s="1483"/>
      <c r="AG72" s="1483"/>
      <c r="AH72" s="1483"/>
      <c r="AI72" s="1483"/>
      <c r="AJ72" s="1483"/>
      <c r="AK72" s="1483"/>
      <c r="AL72" s="1483"/>
      <c r="AM72" s="1483"/>
      <c r="AN72" s="1483"/>
      <c r="AO72" s="1483"/>
      <c r="AP72" s="163"/>
      <c r="AQ72" s="1483"/>
      <c r="AR72" s="1483"/>
      <c r="AS72" s="1483"/>
      <c r="AT72" s="1483"/>
      <c r="AU72" s="1483"/>
      <c r="AV72" s="1483"/>
      <c r="AW72" s="1483"/>
      <c r="AX72" s="1483"/>
      <c r="AY72" s="1483"/>
      <c r="AZ72" s="1483"/>
      <c r="BA72" s="1483"/>
      <c r="BB72" s="1483"/>
      <c r="BC72" s="1483"/>
      <c r="BD72" s="1483"/>
      <c r="BE72" s="1483"/>
      <c r="BF72" s="1483"/>
      <c r="BG72" s="1483"/>
      <c r="BH72" s="1483"/>
      <c r="BI72" s="1483"/>
      <c r="BJ72" s="1483"/>
      <c r="BK72" s="1483"/>
      <c r="BL72" s="1483"/>
      <c r="BM72" s="1483"/>
      <c r="BN72" s="1483"/>
      <c r="BO72" s="1483"/>
      <c r="BP72" s="1483"/>
      <c r="BQ72" s="1483"/>
      <c r="BR72" s="1483"/>
      <c r="BS72" s="1483"/>
      <c r="BT72" s="1483"/>
      <c r="BU72" s="1483"/>
      <c r="BV72" s="1483"/>
      <c r="BW72" s="1483"/>
      <c r="BX72" s="1483"/>
      <c r="BY72" s="1483"/>
      <c r="BZ72" s="1483"/>
      <c r="CA72" s="1483"/>
      <c r="CB72" s="1483"/>
      <c r="CC72" s="1483"/>
      <c r="CD72" s="1483"/>
      <c r="CE72" s="1534"/>
    </row>
    <row r="73" spans="1:84" ht="13.5" customHeight="1">
      <c r="B73" s="140"/>
      <c r="C73" s="134"/>
      <c r="D73" s="189"/>
      <c r="E73" s="134"/>
      <c r="F73" s="134"/>
      <c r="G73" s="134"/>
      <c r="H73" s="1483" t="s">
        <v>520</v>
      </c>
      <c r="I73" s="1483"/>
      <c r="J73" s="1483"/>
      <c r="K73" s="1483"/>
      <c r="L73" s="1483"/>
      <c r="M73" s="1483"/>
      <c r="N73" s="1483"/>
      <c r="O73" s="1483"/>
      <c r="P73" s="1483"/>
      <c r="Q73" s="1483"/>
      <c r="R73" s="1483"/>
      <c r="S73" s="1483"/>
      <c r="T73" s="1483"/>
      <c r="U73" s="1483"/>
      <c r="V73" s="1483"/>
      <c r="W73" s="1483"/>
      <c r="X73" s="1483"/>
      <c r="Y73" s="1483"/>
      <c r="Z73" s="1483"/>
      <c r="AA73" s="1483"/>
      <c r="AB73" s="1483"/>
      <c r="AC73" s="1483"/>
      <c r="AD73" s="1483"/>
      <c r="AE73" s="1483"/>
      <c r="AF73" s="1483"/>
      <c r="AG73" s="1483"/>
      <c r="AH73" s="1483"/>
      <c r="AI73" s="1483"/>
      <c r="AJ73" s="1483"/>
      <c r="AK73" s="1483"/>
      <c r="AL73" s="1483"/>
      <c r="AM73" s="1483"/>
      <c r="AN73" s="1483"/>
      <c r="AO73" s="1483"/>
      <c r="AP73" s="163"/>
      <c r="AQ73" s="1483" t="s">
        <v>512</v>
      </c>
      <c r="AR73" s="1483"/>
      <c r="AS73" s="1483"/>
      <c r="AT73" s="1483"/>
      <c r="AU73" s="1483"/>
      <c r="AV73" s="1483"/>
      <c r="AW73" s="1483"/>
      <c r="AX73" s="1483"/>
      <c r="AY73" s="1483"/>
      <c r="AZ73" s="1483"/>
      <c r="BA73" s="1483"/>
      <c r="BB73" s="1483"/>
      <c r="BC73" s="1483"/>
      <c r="BD73" s="1483"/>
      <c r="BE73" s="1483"/>
      <c r="BF73" s="1483"/>
      <c r="BG73" s="1483"/>
      <c r="BH73" s="1483"/>
      <c r="BI73" s="1483"/>
      <c r="BJ73" s="1483"/>
      <c r="BK73" s="1483"/>
      <c r="BL73" s="1483"/>
      <c r="BM73" s="1483"/>
      <c r="BN73" s="1483"/>
      <c r="BO73" s="1483"/>
      <c r="BP73" s="1483"/>
      <c r="BQ73" s="1483"/>
      <c r="BR73" s="1483"/>
      <c r="BS73" s="1483"/>
      <c r="BT73" s="1483"/>
      <c r="BU73" s="1483"/>
      <c r="BV73" s="1483"/>
      <c r="BW73" s="1483"/>
      <c r="BX73" s="1483"/>
      <c r="BY73" s="1483"/>
      <c r="BZ73" s="1483"/>
      <c r="CA73" s="1483"/>
      <c r="CB73" s="1483"/>
      <c r="CC73" s="1483"/>
      <c r="CD73" s="1483"/>
      <c r="CE73" s="1534"/>
    </row>
    <row r="74" spans="1:84" ht="13.5" customHeight="1">
      <c r="B74" s="140"/>
      <c r="C74" s="134"/>
      <c r="D74" s="134"/>
      <c r="E74" s="134"/>
      <c r="F74" s="134"/>
      <c r="G74" s="134"/>
      <c r="H74" s="1483" t="s">
        <v>522</v>
      </c>
      <c r="I74" s="1483"/>
      <c r="J74" s="1483"/>
      <c r="K74" s="1483"/>
      <c r="L74" s="1483"/>
      <c r="M74" s="1483"/>
      <c r="N74" s="1483"/>
      <c r="O74" s="1483"/>
      <c r="P74" s="1483"/>
      <c r="Q74" s="1483"/>
      <c r="R74" s="1483"/>
      <c r="S74" s="1483"/>
      <c r="T74" s="1483"/>
      <c r="U74" s="1483"/>
      <c r="V74" s="1483"/>
      <c r="W74" s="1483"/>
      <c r="X74" s="1483"/>
      <c r="Y74" s="1483"/>
      <c r="Z74" s="1483"/>
      <c r="AA74" s="1483"/>
      <c r="AB74" s="1483"/>
      <c r="AC74" s="1483"/>
      <c r="AD74" s="1483"/>
      <c r="AE74" s="1483"/>
      <c r="AF74" s="1483"/>
      <c r="AG74" s="1483"/>
      <c r="AH74" s="1483"/>
      <c r="AI74" s="1483"/>
      <c r="AJ74" s="1483"/>
      <c r="AK74" s="1483"/>
      <c r="AL74" s="1483"/>
      <c r="AM74" s="1483"/>
      <c r="AN74" s="1483"/>
      <c r="AO74" s="1483"/>
      <c r="AP74" s="163"/>
      <c r="AQ74" s="1483" t="s">
        <v>513</v>
      </c>
      <c r="AR74" s="1483"/>
      <c r="AS74" s="1483"/>
      <c r="AT74" s="1483"/>
      <c r="AU74" s="1483"/>
      <c r="AV74" s="1483"/>
      <c r="AW74" s="1483"/>
      <c r="AX74" s="1483"/>
      <c r="AY74" s="1483"/>
      <c r="AZ74" s="1483"/>
      <c r="BA74" s="1483"/>
      <c r="BB74" s="1483"/>
      <c r="BC74" s="1483"/>
      <c r="BD74" s="1483"/>
      <c r="BE74" s="1483"/>
      <c r="BF74" s="1483"/>
      <c r="BG74" s="1483"/>
      <c r="BH74" s="1483"/>
      <c r="BI74" s="1483"/>
      <c r="BJ74" s="1483"/>
      <c r="BK74" s="1483"/>
      <c r="BL74" s="1483"/>
      <c r="BM74" s="1483"/>
      <c r="BN74" s="1483"/>
      <c r="BO74" s="1483"/>
      <c r="BP74" s="1483"/>
      <c r="BQ74" s="1483"/>
      <c r="BR74" s="1483"/>
      <c r="BS74" s="1483"/>
      <c r="BT74" s="1483"/>
      <c r="BU74" s="1483"/>
      <c r="BV74" s="1483"/>
      <c r="BW74" s="1483"/>
      <c r="BX74" s="1483"/>
      <c r="BY74" s="1483"/>
      <c r="BZ74" s="1483"/>
      <c r="CA74" s="1483"/>
      <c r="CB74" s="1483"/>
      <c r="CC74" s="1483"/>
      <c r="CD74" s="1483"/>
      <c r="CE74" s="1534"/>
    </row>
    <row r="75" spans="1:84" ht="13.5" customHeight="1">
      <c r="B75" s="140"/>
      <c r="C75" s="134"/>
      <c r="D75" s="134"/>
      <c r="E75" s="134"/>
      <c r="F75" s="134"/>
      <c r="G75" s="134"/>
      <c r="H75" s="1483" t="s">
        <v>525</v>
      </c>
      <c r="I75" s="1483"/>
      <c r="J75" s="1483"/>
      <c r="K75" s="1483"/>
      <c r="L75" s="1483"/>
      <c r="M75" s="1483"/>
      <c r="N75" s="1483"/>
      <c r="O75" s="1483"/>
      <c r="P75" s="1483"/>
      <c r="Q75" s="1483"/>
      <c r="R75" s="1483"/>
      <c r="S75" s="1483"/>
      <c r="T75" s="1483"/>
      <c r="U75" s="1483"/>
      <c r="V75" s="1483"/>
      <c r="W75" s="1483"/>
      <c r="X75" s="1483"/>
      <c r="Y75" s="1483"/>
      <c r="Z75" s="1483"/>
      <c r="AA75" s="1483"/>
      <c r="AB75" s="1483"/>
      <c r="AC75" s="1483"/>
      <c r="AD75" s="1483"/>
      <c r="AE75" s="1483"/>
      <c r="AF75" s="1483"/>
      <c r="AG75" s="1483"/>
      <c r="AH75" s="1483"/>
      <c r="AI75" s="1483"/>
      <c r="AJ75" s="1483"/>
      <c r="AK75" s="1483"/>
      <c r="AL75" s="1483"/>
      <c r="AM75" s="1483"/>
      <c r="AN75" s="1483"/>
      <c r="AO75" s="1483"/>
      <c r="AP75" s="163"/>
      <c r="AQ75" s="1483" t="s">
        <v>514</v>
      </c>
      <c r="AR75" s="1483"/>
      <c r="AS75" s="1483"/>
      <c r="AT75" s="1483"/>
      <c r="AU75" s="1483"/>
      <c r="AV75" s="1483"/>
      <c r="AW75" s="1483"/>
      <c r="AX75" s="1483"/>
      <c r="AY75" s="1483"/>
      <c r="AZ75" s="1483"/>
      <c r="BA75" s="1483"/>
      <c r="BB75" s="1483"/>
      <c r="BC75" s="1483"/>
      <c r="BD75" s="1483"/>
      <c r="BE75" s="1483"/>
      <c r="BF75" s="1483"/>
      <c r="BG75" s="1483"/>
      <c r="BH75" s="1483"/>
      <c r="BI75" s="1483"/>
      <c r="BJ75" s="1483"/>
      <c r="BK75" s="1483"/>
      <c r="BL75" s="1483"/>
      <c r="BM75" s="1483"/>
      <c r="BN75" s="1483"/>
      <c r="BO75" s="1483"/>
      <c r="BP75" s="1483"/>
      <c r="BQ75" s="1483"/>
      <c r="BR75" s="1483"/>
      <c r="BS75" s="1483"/>
      <c r="BT75" s="1483"/>
      <c r="BU75" s="1483"/>
      <c r="BV75" s="1483"/>
      <c r="BW75" s="1483"/>
      <c r="BX75" s="1483"/>
      <c r="BY75" s="1483"/>
      <c r="BZ75" s="1483"/>
      <c r="CA75" s="1483"/>
      <c r="CB75" s="1483"/>
      <c r="CC75" s="1483"/>
      <c r="CD75" s="1483"/>
      <c r="CE75" s="1534"/>
    </row>
    <row r="76" spans="1:84" ht="13.5" customHeight="1">
      <c r="B76" s="140"/>
      <c r="C76" s="134"/>
      <c r="D76" s="134"/>
      <c r="E76" s="134"/>
      <c r="F76" s="134"/>
      <c r="G76" s="134"/>
      <c r="H76" s="1483" t="s">
        <v>528</v>
      </c>
      <c r="I76" s="1483"/>
      <c r="J76" s="1483"/>
      <c r="K76" s="1483"/>
      <c r="L76" s="1483"/>
      <c r="M76" s="1483"/>
      <c r="N76" s="1483"/>
      <c r="O76" s="1483"/>
      <c r="P76" s="1483"/>
      <c r="Q76" s="1483"/>
      <c r="R76" s="1483"/>
      <c r="S76" s="1483"/>
      <c r="T76" s="1483"/>
      <c r="U76" s="1483"/>
      <c r="V76" s="1483"/>
      <c r="W76" s="1483"/>
      <c r="X76" s="1483"/>
      <c r="Y76" s="1483"/>
      <c r="Z76" s="1483"/>
      <c r="AA76" s="1483"/>
      <c r="AB76" s="1483"/>
      <c r="AC76" s="1483"/>
      <c r="AD76" s="1483"/>
      <c r="AE76" s="1483"/>
      <c r="AF76" s="1483"/>
      <c r="AG76" s="1483"/>
      <c r="AH76" s="1483"/>
      <c r="AI76" s="1483"/>
      <c r="AJ76" s="1483"/>
      <c r="AK76" s="1483"/>
      <c r="AL76" s="1483"/>
      <c r="AM76" s="1483"/>
      <c r="AN76" s="1483"/>
      <c r="AO76" s="1483"/>
      <c r="AP76" s="163"/>
      <c r="AQ76" s="1483" t="s">
        <v>517</v>
      </c>
      <c r="AR76" s="1483"/>
      <c r="AS76" s="1483"/>
      <c r="AT76" s="1483"/>
      <c r="AU76" s="1483"/>
      <c r="AV76" s="1483"/>
      <c r="AW76" s="1483"/>
      <c r="AX76" s="1483"/>
      <c r="AY76" s="1483"/>
      <c r="AZ76" s="1483"/>
      <c r="BA76" s="1483"/>
      <c r="BB76" s="1483"/>
      <c r="BC76" s="1483"/>
      <c r="BD76" s="1483"/>
      <c r="BE76" s="1483"/>
      <c r="BF76" s="1483"/>
      <c r="BG76" s="1483"/>
      <c r="BH76" s="1483"/>
      <c r="BI76" s="1483"/>
      <c r="BJ76" s="1483"/>
      <c r="BK76" s="1483"/>
      <c r="BL76" s="1483"/>
      <c r="BM76" s="1483"/>
      <c r="BN76" s="1483"/>
      <c r="BO76" s="1483"/>
      <c r="BP76" s="1483"/>
      <c r="BQ76" s="1483"/>
      <c r="BR76" s="1483"/>
      <c r="BS76" s="1483"/>
      <c r="BT76" s="1483"/>
      <c r="BU76" s="1483"/>
      <c r="BV76" s="1483"/>
      <c r="BW76" s="1483"/>
      <c r="BX76" s="1483"/>
      <c r="BY76" s="1483"/>
      <c r="BZ76" s="1483"/>
      <c r="CA76" s="1483"/>
      <c r="CB76" s="1483"/>
      <c r="CC76" s="1483"/>
      <c r="CD76" s="1483"/>
      <c r="CE76" s="1534"/>
    </row>
    <row r="77" spans="1:84" ht="13.5" customHeight="1">
      <c r="B77" s="140"/>
      <c r="C77" s="134"/>
      <c r="D77" s="134"/>
      <c r="E77" s="134"/>
      <c r="F77" s="134"/>
      <c r="G77" s="134"/>
      <c r="H77" s="1483" t="s">
        <v>531</v>
      </c>
      <c r="I77" s="1483"/>
      <c r="J77" s="1483"/>
      <c r="K77" s="1483"/>
      <c r="L77" s="1483"/>
      <c r="M77" s="1483"/>
      <c r="N77" s="1483"/>
      <c r="O77" s="1483"/>
      <c r="P77" s="1483"/>
      <c r="Q77" s="1483"/>
      <c r="R77" s="1483"/>
      <c r="S77" s="1483"/>
      <c r="T77" s="1483"/>
      <c r="U77" s="1483"/>
      <c r="V77" s="1483"/>
      <c r="W77" s="1483"/>
      <c r="X77" s="1483"/>
      <c r="Y77" s="1483"/>
      <c r="Z77" s="1483"/>
      <c r="AA77" s="1483"/>
      <c r="AB77" s="1483"/>
      <c r="AC77" s="1483"/>
      <c r="AD77" s="1483"/>
      <c r="AE77" s="1483"/>
      <c r="AF77" s="1483"/>
      <c r="AG77" s="1483"/>
      <c r="AH77" s="1483"/>
      <c r="AI77" s="1483"/>
      <c r="AJ77" s="1483"/>
      <c r="AK77" s="1483"/>
      <c r="AL77" s="1483"/>
      <c r="AM77" s="1483"/>
      <c r="AN77" s="1483"/>
      <c r="AO77" s="1483"/>
      <c r="AP77" s="163"/>
      <c r="AQ77" s="1483" t="s">
        <v>519</v>
      </c>
      <c r="AR77" s="1483"/>
      <c r="AS77" s="1483"/>
      <c r="AT77" s="1483"/>
      <c r="AU77" s="1483"/>
      <c r="AV77" s="1483"/>
      <c r="AW77" s="1483"/>
      <c r="AX77" s="1483"/>
      <c r="AY77" s="1483"/>
      <c r="AZ77" s="1483"/>
      <c r="BA77" s="1483"/>
      <c r="BB77" s="1483"/>
      <c r="BC77" s="1483"/>
      <c r="BD77" s="1483"/>
      <c r="BE77" s="1483"/>
      <c r="BF77" s="1483"/>
      <c r="BG77" s="1483"/>
      <c r="BH77" s="1483"/>
      <c r="BI77" s="1483"/>
      <c r="BJ77" s="1483"/>
      <c r="BK77" s="1483"/>
      <c r="BL77" s="1483"/>
      <c r="BM77" s="1483"/>
      <c r="BN77" s="1483"/>
      <c r="BO77" s="1483"/>
      <c r="BP77" s="1483"/>
      <c r="BQ77" s="1483"/>
      <c r="BR77" s="1483"/>
      <c r="BS77" s="1483"/>
      <c r="BT77" s="1483"/>
      <c r="BU77" s="1483"/>
      <c r="BV77" s="1483"/>
      <c r="BW77" s="1483"/>
      <c r="BX77" s="1483"/>
      <c r="BY77" s="1483"/>
      <c r="BZ77" s="1483"/>
      <c r="CA77" s="1483"/>
      <c r="CB77" s="1483"/>
      <c r="CC77" s="1483"/>
      <c r="CD77" s="1483"/>
      <c r="CE77" s="1534"/>
    </row>
    <row r="78" spans="1:84" ht="13.5" customHeight="1">
      <c r="B78" s="140"/>
      <c r="C78" s="134"/>
      <c r="D78" s="134"/>
      <c r="E78" s="134"/>
      <c r="F78" s="134"/>
      <c r="G78" s="134"/>
      <c r="H78" s="1483" t="s">
        <v>534</v>
      </c>
      <c r="I78" s="1483"/>
      <c r="J78" s="1483"/>
      <c r="K78" s="1483"/>
      <c r="L78" s="1483"/>
      <c r="M78" s="1483"/>
      <c r="N78" s="1483"/>
      <c r="O78" s="1483"/>
      <c r="P78" s="1483"/>
      <c r="Q78" s="1483"/>
      <c r="R78" s="1483"/>
      <c r="S78" s="1483"/>
      <c r="T78" s="1483"/>
      <c r="U78" s="1483"/>
      <c r="V78" s="1483"/>
      <c r="W78" s="1483"/>
      <c r="X78" s="1483"/>
      <c r="Y78" s="1483"/>
      <c r="Z78" s="1483"/>
      <c r="AA78" s="1483"/>
      <c r="AB78" s="1483"/>
      <c r="AC78" s="1483"/>
      <c r="AD78" s="1483"/>
      <c r="AE78" s="1483"/>
      <c r="AF78" s="1483"/>
      <c r="AG78" s="1483"/>
      <c r="AH78" s="1483"/>
      <c r="AI78" s="1483"/>
      <c r="AJ78" s="1483"/>
      <c r="AK78" s="1483"/>
      <c r="AL78" s="1483"/>
      <c r="AM78" s="1483"/>
      <c r="AN78" s="1483"/>
      <c r="AO78" s="1483"/>
      <c r="AP78" s="163"/>
      <c r="AQ78" s="1483" t="s">
        <v>521</v>
      </c>
      <c r="AR78" s="1483"/>
      <c r="AS78" s="1483"/>
      <c r="AT78" s="1483"/>
      <c r="AU78" s="1483"/>
      <c r="AV78" s="1483"/>
      <c r="AW78" s="1483"/>
      <c r="AX78" s="1483"/>
      <c r="AY78" s="1483"/>
      <c r="AZ78" s="1483"/>
      <c r="BA78" s="1483"/>
      <c r="BB78" s="1483"/>
      <c r="BC78" s="1483"/>
      <c r="BD78" s="1483"/>
      <c r="BE78" s="1483"/>
      <c r="BF78" s="1483"/>
      <c r="BG78" s="1483"/>
      <c r="BH78" s="1483"/>
      <c r="BI78" s="1483"/>
      <c r="BJ78" s="1483"/>
      <c r="BK78" s="1483"/>
      <c r="BL78" s="1483"/>
      <c r="BM78" s="1483"/>
      <c r="BN78" s="1483"/>
      <c r="BO78" s="1483"/>
      <c r="BP78" s="1483"/>
      <c r="BQ78" s="1483"/>
      <c r="BR78" s="1483"/>
      <c r="BS78" s="1483"/>
      <c r="BT78" s="1483"/>
      <c r="BU78" s="1483"/>
      <c r="BV78" s="1483"/>
      <c r="BW78" s="1483"/>
      <c r="BX78" s="1483"/>
      <c r="BY78" s="1483"/>
      <c r="BZ78" s="1483"/>
      <c r="CA78" s="1483"/>
      <c r="CB78" s="1483"/>
      <c r="CC78" s="1483"/>
      <c r="CD78" s="1483"/>
      <c r="CE78" s="1534"/>
    </row>
    <row r="79" spans="1:84" ht="13.5" customHeight="1">
      <c r="B79" s="140"/>
      <c r="C79" s="134"/>
      <c r="D79" s="134"/>
      <c r="E79" s="134"/>
      <c r="F79" s="134"/>
      <c r="G79" s="134"/>
      <c r="H79" s="1483" t="s">
        <v>536</v>
      </c>
      <c r="I79" s="1483"/>
      <c r="J79" s="1483"/>
      <c r="K79" s="1483"/>
      <c r="L79" s="1483"/>
      <c r="M79" s="1483"/>
      <c r="N79" s="1483"/>
      <c r="O79" s="1483"/>
      <c r="P79" s="1483"/>
      <c r="Q79" s="1483"/>
      <c r="R79" s="1483"/>
      <c r="S79" s="1483"/>
      <c r="T79" s="1483"/>
      <c r="U79" s="1483"/>
      <c r="V79" s="1483"/>
      <c r="W79" s="1483"/>
      <c r="X79" s="1483"/>
      <c r="Y79" s="1483"/>
      <c r="Z79" s="1483"/>
      <c r="AA79" s="1483"/>
      <c r="AB79" s="1483"/>
      <c r="AC79" s="1483"/>
      <c r="AD79" s="1483"/>
      <c r="AE79" s="1483"/>
      <c r="AF79" s="1483"/>
      <c r="AG79" s="1483"/>
      <c r="AH79" s="1483"/>
      <c r="AI79" s="1483"/>
      <c r="AJ79" s="1483"/>
      <c r="AK79" s="1483"/>
      <c r="AL79" s="1483"/>
      <c r="AM79" s="1483"/>
      <c r="AN79" s="1483"/>
      <c r="AO79" s="1483"/>
      <c r="AP79" s="163"/>
      <c r="AQ79" s="1483" t="s">
        <v>523</v>
      </c>
      <c r="AR79" s="1483"/>
      <c r="AS79" s="1483"/>
      <c r="AT79" s="1483"/>
      <c r="AU79" s="1483"/>
      <c r="AV79" s="1483"/>
      <c r="AW79" s="1483"/>
      <c r="AX79" s="1483"/>
      <c r="AY79" s="1483"/>
      <c r="AZ79" s="1483"/>
      <c r="BA79" s="1483"/>
      <c r="BB79" s="1483"/>
      <c r="BC79" s="1483"/>
      <c r="BD79" s="1483"/>
      <c r="BE79" s="1483"/>
      <c r="BF79" s="1483"/>
      <c r="BG79" s="1483"/>
      <c r="BH79" s="1483"/>
      <c r="BI79" s="1483"/>
      <c r="BJ79" s="1483"/>
      <c r="BK79" s="1483"/>
      <c r="BL79" s="163"/>
      <c r="BM79" s="1483" t="s">
        <v>524</v>
      </c>
      <c r="BN79" s="1483"/>
      <c r="BO79" s="1483"/>
      <c r="BP79" s="1483"/>
      <c r="BQ79" s="1483"/>
      <c r="BR79" s="1483"/>
      <c r="BS79" s="1483"/>
      <c r="BT79" s="1483"/>
      <c r="BU79" s="1483"/>
      <c r="BV79" s="1483"/>
      <c r="BW79" s="1483"/>
      <c r="BX79" s="1483"/>
      <c r="BY79" s="1483"/>
      <c r="BZ79" s="1483"/>
      <c r="CA79" s="1483"/>
      <c r="CB79" s="1483"/>
      <c r="CC79" s="1483"/>
      <c r="CD79" s="1483"/>
      <c r="CE79" s="1534"/>
    </row>
    <row r="80" spans="1:84" ht="13.5" customHeight="1">
      <c r="B80" s="140"/>
      <c r="C80" s="134"/>
      <c r="D80" s="134"/>
      <c r="E80" s="134"/>
      <c r="F80" s="134"/>
      <c r="G80" s="134"/>
      <c r="H80" s="1483" t="s">
        <v>538</v>
      </c>
      <c r="I80" s="1483"/>
      <c r="J80" s="1483"/>
      <c r="K80" s="1483"/>
      <c r="L80" s="1483"/>
      <c r="M80" s="1483"/>
      <c r="N80" s="1483"/>
      <c r="O80" s="1483"/>
      <c r="P80" s="1483"/>
      <c r="Q80" s="1483"/>
      <c r="R80" s="1483"/>
      <c r="S80" s="1483"/>
      <c r="T80" s="1483"/>
      <c r="U80" s="1483"/>
      <c r="V80" s="1483"/>
      <c r="W80" s="1483"/>
      <c r="X80" s="1483"/>
      <c r="Y80" s="1483"/>
      <c r="Z80" s="1483"/>
      <c r="AA80" s="1483"/>
      <c r="AB80" s="1483"/>
      <c r="AC80" s="1483"/>
      <c r="AD80" s="1483"/>
      <c r="AE80" s="1483"/>
      <c r="AF80" s="1483"/>
      <c r="AG80" s="1483"/>
      <c r="AH80" s="1483"/>
      <c r="AI80" s="1483"/>
      <c r="AJ80" s="1483"/>
      <c r="AK80" s="1483"/>
      <c r="AL80" s="1483"/>
      <c r="AM80" s="1483"/>
      <c r="AN80" s="1483"/>
      <c r="AO80" s="1483"/>
      <c r="AP80" s="163"/>
      <c r="AQ80" s="1483" t="s">
        <v>526</v>
      </c>
      <c r="AR80" s="1483"/>
      <c r="AS80" s="1483"/>
      <c r="AT80" s="1483"/>
      <c r="AU80" s="1483"/>
      <c r="AV80" s="1483"/>
      <c r="AW80" s="1483"/>
      <c r="AX80" s="1483"/>
      <c r="AY80" s="1483"/>
      <c r="AZ80" s="1483"/>
      <c r="BA80" s="1483"/>
      <c r="BB80" s="1483"/>
      <c r="BC80" s="1483"/>
      <c r="BD80" s="1483"/>
      <c r="BE80" s="1483"/>
      <c r="BF80" s="1483"/>
      <c r="BG80" s="1483"/>
      <c r="BH80" s="1483"/>
      <c r="BI80" s="1483"/>
      <c r="BJ80" s="1483"/>
      <c r="BK80" s="1483"/>
      <c r="BL80" s="163"/>
      <c r="BM80" s="1483" t="s">
        <v>527</v>
      </c>
      <c r="BN80" s="1483"/>
      <c r="BO80" s="1483"/>
      <c r="BP80" s="1483"/>
      <c r="BQ80" s="1483"/>
      <c r="BR80" s="1483"/>
      <c r="BS80" s="1483"/>
      <c r="BT80" s="1483"/>
      <c r="BU80" s="1483"/>
      <c r="BV80" s="1483"/>
      <c r="BW80" s="1483"/>
      <c r="BX80" s="1483"/>
      <c r="BY80" s="1483"/>
      <c r="BZ80" s="1483"/>
      <c r="CA80" s="1483"/>
      <c r="CB80" s="1483"/>
      <c r="CC80" s="1483"/>
      <c r="CD80" s="1483"/>
      <c r="CE80" s="1534"/>
    </row>
    <row r="81" spans="2:83" ht="13.5" customHeight="1">
      <c r="B81" s="140"/>
      <c r="C81" s="134"/>
      <c r="D81" s="134"/>
      <c r="E81" s="134"/>
      <c r="F81" s="134"/>
      <c r="G81" s="134"/>
      <c r="H81" s="1483" t="s">
        <v>557</v>
      </c>
      <c r="I81" s="1483"/>
      <c r="J81" s="1483"/>
      <c r="K81" s="1483"/>
      <c r="L81" s="1483"/>
      <c r="M81" s="1483"/>
      <c r="N81" s="1483"/>
      <c r="O81" s="1483"/>
      <c r="P81" s="1483"/>
      <c r="Q81" s="1483"/>
      <c r="R81" s="1483"/>
      <c r="S81" s="1483"/>
      <c r="T81" s="1483"/>
      <c r="U81" s="1483"/>
      <c r="V81" s="1483"/>
      <c r="W81" s="1483"/>
      <c r="X81" s="1483"/>
      <c r="Y81" s="1483"/>
      <c r="Z81" s="1483"/>
      <c r="AA81" s="1483"/>
      <c r="AB81" s="1483"/>
      <c r="AC81" s="1483"/>
      <c r="AD81" s="1483"/>
      <c r="AE81" s="1483"/>
      <c r="AF81" s="1483"/>
      <c r="AG81" s="1483"/>
      <c r="AH81" s="1483"/>
      <c r="AI81" s="1483"/>
      <c r="AJ81" s="1483"/>
      <c r="AK81" s="1483"/>
      <c r="AL81" s="1483"/>
      <c r="AM81" s="1483"/>
      <c r="AN81" s="1483"/>
      <c r="AO81" s="1483"/>
      <c r="AP81" s="1483"/>
      <c r="AQ81" s="1483" t="s">
        <v>529</v>
      </c>
      <c r="AR81" s="1483"/>
      <c r="AS81" s="1483"/>
      <c r="AT81" s="1483"/>
      <c r="AU81" s="1483"/>
      <c r="AV81" s="1483"/>
      <c r="AW81" s="1483"/>
      <c r="AX81" s="1483"/>
      <c r="AY81" s="1483"/>
      <c r="AZ81" s="1483"/>
      <c r="BA81" s="1483"/>
      <c r="BB81" s="1483"/>
      <c r="BC81" s="1483"/>
      <c r="BD81" s="1483"/>
      <c r="BE81" s="1483"/>
      <c r="BF81" s="1483"/>
      <c r="BG81" s="1483"/>
      <c r="BH81" s="1483"/>
      <c r="BI81" s="1483"/>
      <c r="BJ81" s="1483"/>
      <c r="BK81" s="1483"/>
      <c r="BL81" s="163"/>
      <c r="BM81" s="1483" t="s">
        <v>530</v>
      </c>
      <c r="BN81" s="1483"/>
      <c r="BO81" s="1483"/>
      <c r="BP81" s="1483"/>
      <c r="BQ81" s="1483"/>
      <c r="BR81" s="1483"/>
      <c r="BS81" s="1483"/>
      <c r="BT81" s="1483"/>
      <c r="BU81" s="1483"/>
      <c r="BV81" s="1483"/>
      <c r="BW81" s="1483"/>
      <c r="BX81" s="1483"/>
      <c r="BY81" s="1483"/>
      <c r="BZ81" s="1483"/>
      <c r="CA81" s="1483"/>
      <c r="CB81" s="1483"/>
      <c r="CC81" s="1483"/>
      <c r="CD81" s="1483"/>
      <c r="CE81" s="1534"/>
    </row>
    <row r="82" spans="2:83" ht="13.5" customHeight="1">
      <c r="B82" s="190"/>
      <c r="H82" s="1543" t="s">
        <v>558</v>
      </c>
      <c r="I82" s="1543"/>
      <c r="J82" s="1543"/>
      <c r="K82" s="1543"/>
      <c r="L82" s="1543"/>
      <c r="M82" s="1543"/>
      <c r="N82" s="1543"/>
      <c r="O82" s="1543"/>
      <c r="P82" s="1543"/>
      <c r="Q82" s="1543"/>
      <c r="R82" s="1543"/>
      <c r="S82" s="1543"/>
      <c r="T82" s="1543"/>
      <c r="U82" s="1543"/>
      <c r="V82" s="1543"/>
      <c r="W82" s="1543"/>
      <c r="X82" s="1543"/>
      <c r="Y82" s="1543"/>
      <c r="Z82" s="1543"/>
      <c r="AA82" s="1543"/>
      <c r="AB82" s="1543"/>
      <c r="AC82" s="1543"/>
      <c r="AD82" s="1543"/>
      <c r="AE82" s="1543"/>
      <c r="AF82" s="1543"/>
      <c r="AG82" s="1543"/>
      <c r="AH82" s="1543"/>
      <c r="AI82" s="1543"/>
      <c r="AJ82" s="1543"/>
      <c r="AK82" s="1543"/>
      <c r="AL82" s="1543"/>
      <c r="AM82" s="1543"/>
      <c r="AN82" s="1543"/>
      <c r="AO82" s="1543"/>
      <c r="AQ82" s="1483" t="s">
        <v>532</v>
      </c>
      <c r="AR82" s="1483"/>
      <c r="AS82" s="1483"/>
      <c r="AT82" s="1483"/>
      <c r="AU82" s="1483"/>
      <c r="AV82" s="1483"/>
      <c r="AW82" s="1483"/>
      <c r="AX82" s="1483"/>
      <c r="AY82" s="1483"/>
      <c r="AZ82" s="1483"/>
      <c r="BA82" s="1483"/>
      <c r="BB82" s="1483"/>
      <c r="BC82" s="1483"/>
      <c r="BD82" s="1483"/>
      <c r="BE82" s="1483"/>
      <c r="BF82" s="1483"/>
      <c r="BG82" s="1483"/>
      <c r="BH82" s="1483"/>
      <c r="BI82" s="1483"/>
      <c r="BJ82" s="1483"/>
      <c r="BK82" s="1483"/>
      <c r="BL82" s="163"/>
      <c r="BM82" s="1483" t="s">
        <v>533</v>
      </c>
      <c r="BN82" s="1483"/>
      <c r="BO82" s="1483"/>
      <c r="BP82" s="1483"/>
      <c r="BQ82" s="1483"/>
      <c r="BR82" s="1483"/>
      <c r="BS82" s="1483"/>
      <c r="BT82" s="1483"/>
      <c r="BU82" s="1483"/>
      <c r="BV82" s="1483"/>
      <c r="BW82" s="1483"/>
      <c r="BX82" s="1483"/>
      <c r="BY82" s="1483"/>
      <c r="BZ82" s="1483"/>
      <c r="CA82" s="1483"/>
      <c r="CB82" s="1483"/>
      <c r="CC82" s="1483"/>
      <c r="CD82" s="1483"/>
      <c r="CE82" s="1534"/>
    </row>
    <row r="83" spans="2:83" ht="13.5" customHeight="1">
      <c r="B83" s="190"/>
      <c r="H83" s="1543" t="s">
        <v>559</v>
      </c>
      <c r="I83" s="1543"/>
      <c r="J83" s="1543"/>
      <c r="K83" s="1543"/>
      <c r="L83" s="1543"/>
      <c r="M83" s="1543"/>
      <c r="N83" s="1543"/>
      <c r="O83" s="1543"/>
      <c r="P83" s="1543"/>
      <c r="Q83" s="1543"/>
      <c r="R83" s="1543"/>
      <c r="S83" s="1543"/>
      <c r="T83" s="1543"/>
      <c r="U83" s="1543"/>
      <c r="V83" s="1543"/>
      <c r="W83" s="1543"/>
      <c r="X83" s="1543"/>
      <c r="Y83" s="1543"/>
      <c r="Z83" s="1543"/>
      <c r="AA83" s="1543"/>
      <c r="AB83" s="1543"/>
      <c r="AC83" s="1543"/>
      <c r="AD83" s="1543"/>
      <c r="AE83" s="1543"/>
      <c r="AF83" s="1543"/>
      <c r="AG83" s="1543"/>
      <c r="AH83" s="1543"/>
      <c r="AI83" s="1543"/>
      <c r="AJ83" s="1543"/>
      <c r="AK83" s="1543"/>
      <c r="AL83" s="1543"/>
      <c r="AM83" s="1543"/>
      <c r="AN83" s="1543"/>
      <c r="AO83" s="1543"/>
      <c r="AP83" s="1543"/>
      <c r="AQ83" s="1483"/>
      <c r="AR83" s="1483"/>
      <c r="AS83" s="1483"/>
      <c r="AT83" s="1483"/>
      <c r="AU83" s="1483"/>
      <c r="AV83" s="1483"/>
      <c r="AW83" s="1483"/>
      <c r="AX83" s="1483"/>
      <c r="AY83" s="1483"/>
      <c r="AZ83" s="1483"/>
      <c r="BA83" s="1483"/>
      <c r="BB83" s="1483"/>
      <c r="BC83" s="1483"/>
      <c r="BD83" s="1483"/>
      <c r="BE83" s="1483"/>
      <c r="BF83" s="1483"/>
      <c r="BG83" s="1483"/>
      <c r="BH83" s="1483"/>
      <c r="BI83" s="1483"/>
      <c r="BJ83" s="1483"/>
      <c r="BK83" s="1483"/>
      <c r="BL83" s="163"/>
      <c r="BM83" s="1483" t="s">
        <v>535</v>
      </c>
      <c r="BN83" s="1483"/>
      <c r="BO83" s="1483"/>
      <c r="BP83" s="1483"/>
      <c r="BQ83" s="1483"/>
      <c r="BR83" s="1483"/>
      <c r="BS83" s="1483"/>
      <c r="BT83" s="1483"/>
      <c r="BU83" s="1483"/>
      <c r="BV83" s="1483"/>
      <c r="BW83" s="1483"/>
      <c r="BX83" s="1483"/>
      <c r="BY83" s="1483"/>
      <c r="BZ83" s="1483"/>
      <c r="CA83" s="1483"/>
      <c r="CB83" s="1483"/>
      <c r="CC83" s="1483"/>
      <c r="CD83" s="1483"/>
      <c r="CE83" s="1534"/>
    </row>
    <row r="84" spans="2:83" ht="13.5" customHeight="1">
      <c r="B84" s="190"/>
      <c r="AQ84" s="1483"/>
      <c r="AR84" s="1483"/>
      <c r="AS84" s="1483"/>
      <c r="AT84" s="1483"/>
      <c r="AU84" s="1483"/>
      <c r="AV84" s="1483"/>
      <c r="AW84" s="1483"/>
      <c r="AX84" s="1483"/>
      <c r="AY84" s="1483"/>
      <c r="AZ84" s="1483"/>
      <c r="BA84" s="1483"/>
      <c r="BB84" s="1483"/>
      <c r="BC84" s="1483"/>
      <c r="BD84" s="1483"/>
      <c r="BE84" s="1483"/>
      <c r="BF84" s="1483"/>
      <c r="BG84" s="1483"/>
      <c r="BH84" s="1483"/>
      <c r="BI84" s="1483"/>
      <c r="BJ84" s="1483"/>
      <c r="BK84" s="1483"/>
      <c r="BL84" s="163"/>
      <c r="BM84" s="1483" t="s">
        <v>537</v>
      </c>
      <c r="BN84" s="1483"/>
      <c r="BO84" s="1483"/>
      <c r="BP84" s="1483"/>
      <c r="BQ84" s="1483"/>
      <c r="BR84" s="1483"/>
      <c r="BS84" s="1483"/>
      <c r="BT84" s="1483"/>
      <c r="BU84" s="1483"/>
      <c r="BV84" s="1483"/>
      <c r="BW84" s="1483"/>
      <c r="BX84" s="1483"/>
      <c r="BY84" s="1483"/>
      <c r="BZ84" s="1483"/>
      <c r="CA84" s="1483"/>
      <c r="CB84" s="1483"/>
      <c r="CC84" s="1483"/>
      <c r="CD84" s="1483"/>
      <c r="CE84" s="1534"/>
    </row>
    <row r="85" spans="2:83" ht="13.5" customHeight="1">
      <c r="B85" s="190"/>
      <c r="AQ85" s="1483"/>
      <c r="AR85" s="1483"/>
      <c r="AS85" s="1483"/>
      <c r="AT85" s="1483"/>
      <c r="AU85" s="1483"/>
      <c r="AV85" s="1483"/>
      <c r="AW85" s="1483"/>
      <c r="AX85" s="1483"/>
      <c r="AY85" s="1483"/>
      <c r="AZ85" s="1483"/>
      <c r="BA85" s="1483"/>
      <c r="BB85" s="1483"/>
      <c r="BC85" s="1483"/>
      <c r="BD85" s="1483"/>
      <c r="BE85" s="1483"/>
      <c r="BF85" s="1483"/>
      <c r="BG85" s="1483"/>
      <c r="BH85" s="1483"/>
      <c r="BI85" s="1483"/>
      <c r="BJ85" s="1483"/>
      <c r="BK85" s="1483"/>
      <c r="BL85" s="163"/>
      <c r="BM85" s="1483" t="s">
        <v>539</v>
      </c>
      <c r="BN85" s="1483"/>
      <c r="BO85" s="1483"/>
      <c r="BP85" s="1483"/>
      <c r="BQ85" s="1483"/>
      <c r="BR85" s="1483"/>
      <c r="BS85" s="1483"/>
      <c r="BT85" s="1483"/>
      <c r="BU85" s="1483"/>
      <c r="BV85" s="1483"/>
      <c r="BW85" s="1483"/>
      <c r="BX85" s="1483"/>
      <c r="BY85" s="1483"/>
      <c r="BZ85" s="1483"/>
      <c r="CA85" s="1483"/>
      <c r="CB85" s="1483"/>
      <c r="CC85" s="1483"/>
      <c r="CD85" s="1483"/>
      <c r="CE85" s="1534"/>
    </row>
    <row r="86" spans="2:83" ht="13.5" customHeight="1">
      <c r="B86" s="190"/>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88"/>
    </row>
    <row r="87" spans="2:83" ht="13.5" customHeight="1">
      <c r="B87" s="190"/>
      <c r="CE87" s="191"/>
    </row>
    <row r="88" spans="2:83" ht="13.5" customHeight="1">
      <c r="B88" s="190"/>
      <c r="CE88" s="191"/>
    </row>
    <row r="89" spans="2:83" ht="13.5" customHeight="1">
      <c r="B89" s="190"/>
      <c r="CE89" s="191"/>
    </row>
    <row r="90" spans="2:83" ht="13.5" customHeight="1">
      <c r="B90" s="190"/>
      <c r="CE90" s="191"/>
    </row>
    <row r="91" spans="2:83" ht="13.5" customHeight="1">
      <c r="B91" s="190"/>
      <c r="CE91" s="191"/>
    </row>
    <row r="92" spans="2:83" ht="13.5" customHeight="1">
      <c r="B92" s="190"/>
      <c r="CE92" s="191"/>
    </row>
    <row r="93" spans="2:83" ht="13.5" customHeight="1">
      <c r="B93" s="190"/>
      <c r="CE93" s="191"/>
    </row>
    <row r="94" spans="2:83" ht="13.5" customHeight="1">
      <c r="B94" s="190"/>
      <c r="CE94" s="191"/>
    </row>
    <row r="95" spans="2:83" ht="13.5" customHeight="1">
      <c r="B95" s="190"/>
      <c r="CE95" s="191"/>
    </row>
    <row r="96" spans="2:83" ht="13.5" customHeight="1">
      <c r="B96" s="190"/>
      <c r="CE96" s="191"/>
    </row>
    <row r="97" spans="2:83" ht="13.5" customHeight="1">
      <c r="B97" s="190"/>
      <c r="CE97" s="191"/>
    </row>
    <row r="98" spans="2:83" ht="13.5" customHeight="1">
      <c r="B98" s="190"/>
      <c r="CE98" s="191"/>
    </row>
    <row r="99" spans="2:83" ht="13.5" customHeight="1">
      <c r="B99" s="190"/>
      <c r="CE99" s="191"/>
    </row>
    <row r="100" spans="2:83" ht="13.5" customHeight="1">
      <c r="B100" s="190"/>
      <c r="CE100" s="191"/>
    </row>
    <row r="101" spans="2:83" ht="13.5" customHeight="1">
      <c r="B101" s="190"/>
      <c r="BU101" s="175"/>
      <c r="CE101" s="191"/>
    </row>
    <row r="102" spans="2:83" ht="13.5" customHeight="1">
      <c r="B102" s="190"/>
      <c r="BM102" s="1138"/>
      <c r="BN102" s="1138"/>
      <c r="BO102" s="1138"/>
      <c r="BU102" s="175"/>
      <c r="CE102" s="191"/>
    </row>
    <row r="103" spans="2:83" ht="13.5" customHeight="1">
      <c r="B103" s="190"/>
      <c r="BU103" s="175"/>
      <c r="CE103" s="191"/>
    </row>
    <row r="104" spans="2:83" ht="13.5" customHeight="1">
      <c r="B104" s="190"/>
      <c r="BS104" s="135" t="s">
        <v>667</v>
      </c>
      <c r="CE104" s="191"/>
    </row>
    <row r="105" spans="2:83" ht="13.5" customHeight="1">
      <c r="B105" s="192"/>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89" t="s">
        <v>284</v>
      </c>
      <c r="BT105" s="1789"/>
      <c r="BU105" s="1789"/>
      <c r="BV105" s="1789"/>
      <c r="BW105" s="1789"/>
      <c r="BX105" s="1789"/>
      <c r="BY105" s="1789"/>
      <c r="BZ105" s="1789"/>
      <c r="CA105" s="1789"/>
      <c r="CB105" s="1789"/>
      <c r="CC105" s="1789"/>
      <c r="CD105" s="174"/>
      <c r="CE105" s="193"/>
    </row>
  </sheetData>
  <mergeCells count="253">
    <mergeCell ref="AZ38:BB38"/>
    <mergeCell ref="BS105:CC105"/>
    <mergeCell ref="BV68:CF68"/>
    <mergeCell ref="BM102:BO102"/>
    <mergeCell ref="BT49:BY51"/>
    <mergeCell ref="AY49:BE51"/>
    <mergeCell ref="BL39:BT41"/>
    <mergeCell ref="BM81:CE81"/>
    <mergeCell ref="BM59:CE59"/>
    <mergeCell ref="BF49:BL51"/>
    <mergeCell ref="AQ64:BK64"/>
    <mergeCell ref="AC46:AO47"/>
    <mergeCell ref="W55:AC57"/>
    <mergeCell ref="AD55:AI57"/>
    <mergeCell ref="AQ56:CE56"/>
    <mergeCell ref="AQ61:BK61"/>
    <mergeCell ref="BM61:CE61"/>
    <mergeCell ref="AQ58:BK58"/>
    <mergeCell ref="AJ55:AO57"/>
    <mergeCell ref="AQ2:CE3"/>
    <mergeCell ref="AR4:AV5"/>
    <mergeCell ref="AX4:BK5"/>
    <mergeCell ref="BM4:BQ5"/>
    <mergeCell ref="BS4:CE5"/>
    <mergeCell ref="BW8:CC8"/>
    <mergeCell ref="BU30:CE32"/>
    <mergeCell ref="BV25:CE25"/>
    <mergeCell ref="BD25:BL25"/>
    <mergeCell ref="BD27:BI28"/>
    <mergeCell ref="BY27:CE28"/>
    <mergeCell ref="BR26:BX26"/>
    <mergeCell ref="AX26:BC28"/>
    <mergeCell ref="AQ30:AY32"/>
    <mergeCell ref="AZ30:BJ32"/>
    <mergeCell ref="BL30:BT32"/>
    <mergeCell ref="AR6:AV8"/>
    <mergeCell ref="B8:F13"/>
    <mergeCell ref="H8:Q9"/>
    <mergeCell ref="R13:V13"/>
    <mergeCell ref="AF8:AO9"/>
    <mergeCell ref="AR9:AV11"/>
    <mergeCell ref="AR12:AV14"/>
    <mergeCell ref="AK36:AO36"/>
    <mergeCell ref="BL33:BT35"/>
    <mergeCell ref="AS33:AY35"/>
    <mergeCell ref="AZ36:BB36"/>
    <mergeCell ref="I27:L28"/>
    <mergeCell ref="AQ36:AY38"/>
    <mergeCell ref="H35:M37"/>
    <mergeCell ref="AK35:AO35"/>
    <mergeCell ref="W32:AE32"/>
    <mergeCell ref="N32:V32"/>
    <mergeCell ref="AF36:AJ36"/>
    <mergeCell ref="S36:Y36"/>
    <mergeCell ref="AF33:AO33"/>
    <mergeCell ref="N35:R35"/>
    <mergeCell ref="H15:AO15"/>
    <mergeCell ref="H18:AO18"/>
    <mergeCell ref="H16:AO17"/>
    <mergeCell ref="H10:Q11"/>
    <mergeCell ref="R12:V12"/>
    <mergeCell ref="R11:V11"/>
    <mergeCell ref="AL1:AM1"/>
    <mergeCell ref="A2:AO3"/>
    <mergeCell ref="B6:G6"/>
    <mergeCell ref="R10:V10"/>
    <mergeCell ref="W12:AE13"/>
    <mergeCell ref="AF12:AO13"/>
    <mergeCell ref="W10:AE11"/>
    <mergeCell ref="AF10:AO11"/>
    <mergeCell ref="AD1:AE1"/>
    <mergeCell ref="R8:AE9"/>
    <mergeCell ref="B4:G4"/>
    <mergeCell ref="H4:AK4"/>
    <mergeCell ref="H6:AK6"/>
    <mergeCell ref="AF1:AG1"/>
    <mergeCell ref="AI1:AJ1"/>
    <mergeCell ref="AX16:BG17"/>
    <mergeCell ref="BH16:BU17"/>
    <mergeCell ref="BV16:CE17"/>
    <mergeCell ref="B18:F20"/>
    <mergeCell ref="AX18:BG19"/>
    <mergeCell ref="BH18:BL18"/>
    <mergeCell ref="BM18:BU19"/>
    <mergeCell ref="BV18:CE19"/>
    <mergeCell ref="BH19:BL19"/>
    <mergeCell ref="AX20:BG21"/>
    <mergeCell ref="B15:F17"/>
    <mergeCell ref="AR16:AV21"/>
    <mergeCell ref="H21:J21"/>
    <mergeCell ref="BH20:BL20"/>
    <mergeCell ref="BM20:BU21"/>
    <mergeCell ref="BV20:CE21"/>
    <mergeCell ref="B21:F23"/>
    <mergeCell ref="W21:AA23"/>
    <mergeCell ref="AC21:AO23"/>
    <mergeCell ref="BH21:BL21"/>
    <mergeCell ref="AQ23:AW28"/>
    <mergeCell ref="B25:F30"/>
    <mergeCell ref="I25:L26"/>
    <mergeCell ref="BV23:CE23"/>
    <mergeCell ref="BD24:BL24"/>
    <mergeCell ref="I29:L30"/>
    <mergeCell ref="N29:AB30"/>
    <mergeCell ref="AC29:AO30"/>
    <mergeCell ref="BY26:CE26"/>
    <mergeCell ref="BD26:BI26"/>
    <mergeCell ref="N25:AB26"/>
    <mergeCell ref="AC25:AO26"/>
    <mergeCell ref="AX23:BC25"/>
    <mergeCell ref="BD23:BL23"/>
    <mergeCell ref="N27:AB28"/>
    <mergeCell ref="AC27:AO28"/>
    <mergeCell ref="BJ26:BQ26"/>
    <mergeCell ref="BM23:BU23"/>
    <mergeCell ref="BR27:BX28"/>
    <mergeCell ref="BJ27:BQ28"/>
    <mergeCell ref="BM24:BU24"/>
    <mergeCell ref="BV24:CE24"/>
    <mergeCell ref="BM25:BU25"/>
    <mergeCell ref="A32:G37"/>
    <mergeCell ref="H32:M34"/>
    <mergeCell ref="H44:U45"/>
    <mergeCell ref="W39:AA40"/>
    <mergeCell ref="S37:Y37"/>
    <mergeCell ref="S35:Y35"/>
    <mergeCell ref="N33:V33"/>
    <mergeCell ref="W33:AE33"/>
    <mergeCell ref="B44:F45"/>
    <mergeCell ref="B39:F40"/>
    <mergeCell ref="W34:AE34"/>
    <mergeCell ref="Z35:AE35"/>
    <mergeCell ref="W44:AA45"/>
    <mergeCell ref="N36:R36"/>
    <mergeCell ref="AC40:AO40"/>
    <mergeCell ref="AF34:AO34"/>
    <mergeCell ref="AK37:AO37"/>
    <mergeCell ref="AF37:AJ37"/>
    <mergeCell ref="AC42:AO43"/>
    <mergeCell ref="Z37:AE37"/>
    <mergeCell ref="N37:R37"/>
    <mergeCell ref="Z36:AE36"/>
    <mergeCell ref="B46:F47"/>
    <mergeCell ref="W46:AA47"/>
    <mergeCell ref="B48:F49"/>
    <mergeCell ref="H48:U49"/>
    <mergeCell ref="W48:AA49"/>
    <mergeCell ref="H46:K47"/>
    <mergeCell ref="BU39:CE41"/>
    <mergeCell ref="B42:F43"/>
    <mergeCell ref="H42:U43"/>
    <mergeCell ref="W42:AA43"/>
    <mergeCell ref="BN42:BT44"/>
    <mergeCell ref="BU42:CE44"/>
    <mergeCell ref="AS39:AY41"/>
    <mergeCell ref="AC44:AO45"/>
    <mergeCell ref="BM49:BS51"/>
    <mergeCell ref="AQ49:AX51"/>
    <mergeCell ref="BN45:BT47"/>
    <mergeCell ref="BZ49:CE51"/>
    <mergeCell ref="AC48:AO49"/>
    <mergeCell ref="BU45:CE47"/>
    <mergeCell ref="C50:G51"/>
    <mergeCell ref="H50:U50"/>
    <mergeCell ref="X50:AB51"/>
    <mergeCell ref="AC50:AO51"/>
    <mergeCell ref="H51:U51"/>
    <mergeCell ref="C52:G53"/>
    <mergeCell ref="H52:U53"/>
    <mergeCell ref="AC52:AO53"/>
    <mergeCell ref="X52:AB53"/>
    <mergeCell ref="AQ85:BK85"/>
    <mergeCell ref="BM85:CE85"/>
    <mergeCell ref="BM79:CE79"/>
    <mergeCell ref="AQ80:BK80"/>
    <mergeCell ref="BM80:CE80"/>
    <mergeCell ref="H75:AO75"/>
    <mergeCell ref="H76:AO76"/>
    <mergeCell ref="H83:AP83"/>
    <mergeCell ref="AQ77:CE77"/>
    <mergeCell ref="H79:AO79"/>
    <mergeCell ref="AQ75:CE75"/>
    <mergeCell ref="AQ76:CE76"/>
    <mergeCell ref="H82:AO82"/>
    <mergeCell ref="H81:AP81"/>
    <mergeCell ref="BM83:CE83"/>
    <mergeCell ref="AQ84:BK84"/>
    <mergeCell ref="BM84:CE84"/>
    <mergeCell ref="H19:AO20"/>
    <mergeCell ref="AQ81:BK81"/>
    <mergeCell ref="BM82:CE82"/>
    <mergeCell ref="AQ83:BK83"/>
    <mergeCell ref="AQ82:BK82"/>
    <mergeCell ref="AQ71:CE71"/>
    <mergeCell ref="AQ74:CE74"/>
    <mergeCell ref="BM64:CE64"/>
    <mergeCell ref="AQ62:BK62"/>
    <mergeCell ref="BM62:CE62"/>
    <mergeCell ref="AQ63:BK63"/>
    <mergeCell ref="BM63:CE63"/>
    <mergeCell ref="AL68:AU68"/>
    <mergeCell ref="H71:AO71"/>
    <mergeCell ref="H72:AO72"/>
    <mergeCell ref="H73:AO73"/>
    <mergeCell ref="H74:AO74"/>
    <mergeCell ref="A55:H57"/>
    <mergeCell ref="H66:AO66"/>
    <mergeCell ref="H65:AP65"/>
    <mergeCell ref="AQ79:BK79"/>
    <mergeCell ref="H77:AO77"/>
    <mergeCell ref="H78:AO78"/>
    <mergeCell ref="AZ33:BJ35"/>
    <mergeCell ref="BC36:BJ38"/>
    <mergeCell ref="AF32:AO32"/>
    <mergeCell ref="AZ39:BJ41"/>
    <mergeCell ref="AQ78:CE78"/>
    <mergeCell ref="AQ72:CE72"/>
    <mergeCell ref="AQ73:CE73"/>
    <mergeCell ref="I55:O57"/>
    <mergeCell ref="P55:V57"/>
    <mergeCell ref="BM58:CE58"/>
    <mergeCell ref="AQ52:CE52"/>
    <mergeCell ref="AQ53:CE53"/>
    <mergeCell ref="AQ60:BK60"/>
    <mergeCell ref="BM60:CE60"/>
    <mergeCell ref="AQ59:BK59"/>
    <mergeCell ref="AQ55:CE55"/>
    <mergeCell ref="AQ54:CE54"/>
    <mergeCell ref="AQ57:CE57"/>
    <mergeCell ref="AF35:AJ35"/>
    <mergeCell ref="BU33:CE35"/>
    <mergeCell ref="BU36:CE38"/>
    <mergeCell ref="H80:AO80"/>
    <mergeCell ref="H12:Q13"/>
    <mergeCell ref="H22:J22"/>
    <mergeCell ref="H23:J23"/>
    <mergeCell ref="L21:U21"/>
    <mergeCell ref="L23:U23"/>
    <mergeCell ref="L46:U47"/>
    <mergeCell ref="AC39:AO39"/>
    <mergeCell ref="H39:U40"/>
    <mergeCell ref="N34:V34"/>
    <mergeCell ref="H64:AO64"/>
    <mergeCell ref="BC6:CE7"/>
    <mergeCell ref="AX9:CE9"/>
    <mergeCell ref="AX12:AY12"/>
    <mergeCell ref="AX14:AY14"/>
    <mergeCell ref="AY6:BB6"/>
    <mergeCell ref="BM12:BQ14"/>
    <mergeCell ref="BS12:CE14"/>
    <mergeCell ref="AZ12:BK12"/>
    <mergeCell ref="AZ14:BK14"/>
    <mergeCell ref="AX10:CE11"/>
  </mergeCells>
  <phoneticPr fontId="2"/>
  <pageMargins left="0.78740157480314965" right="0.78740157480314965" top="0.98425196850393704" bottom="0.98425196850393704" header="0.51181102362204722" footer="0.51181102362204722"/>
  <pageSetup paperSize="8" scale="83" orientation="landscape" blackAndWhite="1" horizontalDpi="300" verticalDpi="300" r:id="rId1"/>
  <headerFooter alignWithMargins="0"/>
  <rowBreaks count="1" manualBreakCount="1">
    <brk id="68" max="8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6B624-3906-4C1E-9D63-5079FB06B9B3}">
  <sheetPr>
    <pageSetUpPr fitToPage="1"/>
  </sheetPr>
  <dimension ref="A1:CH62"/>
  <sheetViews>
    <sheetView zoomScaleNormal="100" workbookViewId="0">
      <selection activeCell="B1" sqref="B1"/>
    </sheetView>
  </sheetViews>
  <sheetFormatPr defaultColWidth="2.25" defaultRowHeight="13.5" customHeight="1"/>
  <cols>
    <col min="1" max="1" width="0.875" style="239" customWidth="1"/>
    <col min="2" max="42" width="2.375" style="239" customWidth="1"/>
    <col min="43" max="43" width="21.375" style="239" customWidth="1"/>
    <col min="44" max="44" width="0.875" style="239" customWidth="1"/>
    <col min="45" max="49" width="2.25" style="239" customWidth="1"/>
    <col min="50" max="50" width="1" style="239" customWidth="1"/>
    <col min="51" max="63" width="2.25" style="239" customWidth="1"/>
    <col min="64" max="64" width="1.25" style="239" customWidth="1"/>
    <col min="65" max="65" width="1" style="239" customWidth="1"/>
    <col min="66" max="70" width="2.25" style="239" customWidth="1"/>
    <col min="71" max="71" width="1" style="239" customWidth="1"/>
    <col min="72" max="16384" width="2.25" style="239"/>
  </cols>
  <sheetData>
    <row r="1" spans="1:86"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1970" t="s">
        <v>748</v>
      </c>
      <c r="AE1" s="1916"/>
      <c r="AF1" s="1969"/>
      <c r="AG1" s="1969"/>
      <c r="AH1" s="237" t="s">
        <v>77</v>
      </c>
      <c r="AI1" s="1969"/>
      <c r="AJ1" s="1969"/>
      <c r="AK1" s="237" t="s">
        <v>474</v>
      </c>
      <c r="AL1" s="1969"/>
      <c r="AM1" s="1969"/>
      <c r="AN1" s="237" t="s">
        <v>354</v>
      </c>
      <c r="AO1" s="237"/>
      <c r="AP1" s="237"/>
      <c r="AQ1" s="237"/>
      <c r="AR1" s="237"/>
      <c r="AS1" s="237"/>
      <c r="AT1" s="237"/>
      <c r="AU1" s="237"/>
      <c r="AV1" s="237"/>
      <c r="AW1" s="237"/>
      <c r="AX1" s="237"/>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238"/>
      <c r="CH1" s="238"/>
    </row>
    <row r="2" spans="1:86"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6" ht="13.5" customHeight="1">
      <c r="A3" s="1800" t="s">
        <v>779</v>
      </c>
      <c r="B3" s="1801"/>
      <c r="C3" s="1801"/>
      <c r="D3" s="1801"/>
      <c r="E3" s="1801"/>
      <c r="F3" s="1801"/>
      <c r="G3" s="1801"/>
      <c r="H3" s="1801"/>
      <c r="I3" s="1801"/>
      <c r="J3" s="1801"/>
      <c r="K3" s="1801"/>
      <c r="L3" s="1801"/>
      <c r="M3" s="1801"/>
      <c r="N3" s="1801"/>
      <c r="O3" s="1801"/>
      <c r="P3" s="1801"/>
      <c r="Q3" s="1801"/>
      <c r="R3" s="1801"/>
      <c r="S3" s="1801"/>
      <c r="T3" s="1801"/>
      <c r="U3" s="1801"/>
      <c r="V3" s="1801"/>
      <c r="W3" s="1801"/>
      <c r="X3" s="1801"/>
      <c r="Y3" s="1801"/>
      <c r="Z3" s="1801"/>
      <c r="AA3" s="1801"/>
      <c r="AB3" s="1801"/>
      <c r="AC3" s="1801"/>
      <c r="AD3" s="1801"/>
      <c r="AE3" s="1801"/>
      <c r="AF3" s="1801"/>
      <c r="AG3" s="1801"/>
      <c r="AH3" s="1801"/>
      <c r="AI3" s="1801"/>
      <c r="AJ3" s="1801"/>
      <c r="AK3" s="1801"/>
      <c r="AL3" s="1801"/>
      <c r="AM3" s="1801"/>
      <c r="AN3" s="1801"/>
      <c r="AO3" s="1801"/>
      <c r="AP3" s="240"/>
      <c r="AQ3" s="237"/>
      <c r="AR3" s="1818" t="s">
        <v>752</v>
      </c>
      <c r="AS3" s="1818"/>
      <c r="AT3" s="1818"/>
      <c r="AU3" s="1818"/>
      <c r="AV3" s="1818"/>
      <c r="AW3" s="1818"/>
      <c r="AX3" s="1818"/>
      <c r="AY3" s="1818"/>
      <c r="AZ3" s="1818"/>
      <c r="BA3" s="1818"/>
      <c r="BB3" s="1818"/>
      <c r="BC3" s="1818"/>
      <c r="BD3" s="1818"/>
      <c r="BE3" s="1818"/>
      <c r="BF3" s="1818"/>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6" ht="13.5" customHeight="1">
      <c r="A4" s="1801"/>
      <c r="B4" s="1801"/>
      <c r="C4" s="1801"/>
      <c r="D4" s="1801"/>
      <c r="E4" s="1801"/>
      <c r="F4" s="1801"/>
      <c r="G4" s="1801"/>
      <c r="H4" s="1801"/>
      <c r="I4" s="1801"/>
      <c r="J4" s="1801"/>
      <c r="K4" s="1801"/>
      <c r="L4" s="1801"/>
      <c r="M4" s="1801"/>
      <c r="N4" s="1801"/>
      <c r="O4" s="1801"/>
      <c r="P4" s="1801"/>
      <c r="Q4" s="1801"/>
      <c r="R4" s="1801"/>
      <c r="S4" s="1801"/>
      <c r="T4" s="1801"/>
      <c r="U4" s="1801"/>
      <c r="V4" s="1801"/>
      <c r="W4" s="1801"/>
      <c r="X4" s="1801"/>
      <c r="Y4" s="1801"/>
      <c r="Z4" s="1801"/>
      <c r="AA4" s="1801"/>
      <c r="AB4" s="1801"/>
      <c r="AC4" s="1801"/>
      <c r="AD4" s="1801"/>
      <c r="AE4" s="1801"/>
      <c r="AF4" s="1801"/>
      <c r="AG4" s="1801"/>
      <c r="AH4" s="1801"/>
      <c r="AI4" s="1801"/>
      <c r="AJ4" s="1801"/>
      <c r="AK4" s="1801"/>
      <c r="AL4" s="1801"/>
      <c r="AM4" s="1801"/>
      <c r="AN4" s="1801"/>
      <c r="AO4" s="1801"/>
      <c r="AP4" s="240"/>
      <c r="AQ4" s="237"/>
      <c r="AR4" s="1819"/>
      <c r="AS4" s="1819"/>
      <c r="AT4" s="1819"/>
      <c r="AU4" s="1819"/>
      <c r="AV4" s="1819"/>
      <c r="AW4" s="1819"/>
      <c r="AX4" s="1819"/>
      <c r="AY4" s="1819"/>
      <c r="AZ4" s="1819"/>
      <c r="BA4" s="1819"/>
      <c r="BB4" s="1819"/>
      <c r="BC4" s="1819"/>
      <c r="BD4" s="1819"/>
      <c r="BE4" s="1819"/>
      <c r="BF4" s="1819"/>
      <c r="BG4" s="1817" t="s">
        <v>731</v>
      </c>
      <c r="BH4" s="1817"/>
      <c r="BI4" s="1817"/>
      <c r="BJ4" s="1817"/>
      <c r="BK4" s="1817"/>
      <c r="BL4" s="1817"/>
      <c r="BM4" s="1817"/>
      <c r="BN4" s="1817"/>
      <c r="BO4" s="1817"/>
      <c r="BP4" s="1817"/>
      <c r="BQ4" s="1817"/>
      <c r="BR4" s="1817"/>
      <c r="BS4" s="1817"/>
      <c r="BT4" s="1817"/>
      <c r="BU4" s="1817"/>
      <c r="BV4" s="1817"/>
      <c r="BW4" s="1817"/>
      <c r="BX4" s="1817"/>
      <c r="BY4" s="1817"/>
      <c r="BZ4" s="1817"/>
      <c r="CA4" s="1817"/>
      <c r="CB4" s="1817"/>
      <c r="CC4" s="1817"/>
      <c r="CD4" s="1817"/>
      <c r="CE4" s="1817"/>
      <c r="CF4" s="1817"/>
      <c r="CG4" s="238"/>
      <c r="CH4" s="238"/>
    </row>
    <row r="5" spans="1:86"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802" t="s">
        <v>732</v>
      </c>
      <c r="AT5" s="1803"/>
      <c r="AU5" s="1803"/>
      <c r="AV5" s="1803"/>
      <c r="AW5" s="1803"/>
      <c r="AX5" s="243"/>
      <c r="AY5" s="1806"/>
      <c r="AZ5" s="1807"/>
      <c r="BA5" s="1807"/>
      <c r="BB5" s="1807"/>
      <c r="BC5" s="1807"/>
      <c r="BD5" s="1807"/>
      <c r="BE5" s="1807"/>
      <c r="BF5" s="1807"/>
      <c r="BG5" s="1807"/>
      <c r="BH5" s="1807"/>
      <c r="BI5" s="1807"/>
      <c r="BJ5" s="1807"/>
      <c r="BK5" s="1807"/>
      <c r="BL5" s="1808"/>
      <c r="BM5" s="242"/>
      <c r="BN5" s="1803" t="s">
        <v>733</v>
      </c>
      <c r="BO5" s="1803"/>
      <c r="BP5" s="1803"/>
      <c r="BQ5" s="1803"/>
      <c r="BR5" s="1803"/>
      <c r="BS5" s="243"/>
      <c r="BT5" s="1806"/>
      <c r="BU5" s="1807"/>
      <c r="BV5" s="1807"/>
      <c r="BW5" s="1807"/>
      <c r="BX5" s="1807"/>
      <c r="BY5" s="1807"/>
      <c r="BZ5" s="1807"/>
      <c r="CA5" s="1807"/>
      <c r="CB5" s="1807"/>
      <c r="CC5" s="1807"/>
      <c r="CD5" s="1807"/>
      <c r="CE5" s="1807"/>
      <c r="CF5" s="1808"/>
      <c r="CG5" s="238"/>
      <c r="CH5" s="238"/>
    </row>
    <row r="6" spans="1:86" ht="13.5" customHeight="1">
      <c r="A6" s="237"/>
      <c r="B6" s="1815" t="s">
        <v>734</v>
      </c>
      <c r="C6" s="1815"/>
      <c r="D6" s="1815"/>
      <c r="E6" s="1815"/>
      <c r="F6" s="1815"/>
      <c r="G6" s="244"/>
      <c r="H6" s="237"/>
      <c r="I6" s="469" t="str">
        <f>'記入事項（2025.7.2）'!D9</f>
        <v>㈱中和コンストラクション</v>
      </c>
      <c r="J6" s="469"/>
      <c r="K6" s="469"/>
      <c r="L6" s="469"/>
      <c r="M6" s="469"/>
      <c r="N6" s="469"/>
      <c r="O6" s="469"/>
      <c r="P6" s="469"/>
      <c r="Q6" s="469"/>
      <c r="R6" s="469"/>
      <c r="S6" s="469"/>
      <c r="T6" s="469"/>
      <c r="U6" s="469"/>
      <c r="V6" s="469"/>
      <c r="W6" s="237"/>
      <c r="X6" s="237"/>
      <c r="Y6" s="237"/>
      <c r="Z6" s="237"/>
      <c r="AA6" s="237"/>
      <c r="AB6" s="237"/>
      <c r="AC6" s="237"/>
      <c r="AD6" s="237"/>
      <c r="AE6" s="237"/>
      <c r="AF6" s="237"/>
      <c r="AG6" s="237"/>
      <c r="AH6" s="237"/>
      <c r="AI6" s="237"/>
      <c r="AJ6" s="237"/>
      <c r="AK6" s="237"/>
      <c r="AL6" s="237"/>
      <c r="AM6" s="237"/>
      <c r="AN6" s="237"/>
      <c r="AO6" s="237"/>
      <c r="AP6" s="237"/>
      <c r="AQ6" s="237"/>
      <c r="AR6" s="245"/>
      <c r="AS6" s="1804"/>
      <c r="AT6" s="1804"/>
      <c r="AU6" s="1804"/>
      <c r="AV6" s="1804"/>
      <c r="AW6" s="1804"/>
      <c r="AX6" s="246"/>
      <c r="AY6" s="1809"/>
      <c r="AZ6" s="1810"/>
      <c r="BA6" s="1810"/>
      <c r="BB6" s="1810"/>
      <c r="BC6" s="1810"/>
      <c r="BD6" s="1810"/>
      <c r="BE6" s="1810"/>
      <c r="BF6" s="1810"/>
      <c r="BG6" s="1810"/>
      <c r="BH6" s="1810"/>
      <c r="BI6" s="1810"/>
      <c r="BJ6" s="1810"/>
      <c r="BK6" s="1810"/>
      <c r="BL6" s="1811"/>
      <c r="BM6" s="245"/>
      <c r="BN6" s="1804"/>
      <c r="BO6" s="1804"/>
      <c r="BP6" s="1804"/>
      <c r="BQ6" s="1804"/>
      <c r="BR6" s="1804"/>
      <c r="BS6" s="246"/>
      <c r="BT6" s="1809"/>
      <c r="BU6" s="1810"/>
      <c r="BV6" s="1810"/>
      <c r="BW6" s="1810"/>
      <c r="BX6" s="1810"/>
      <c r="BY6" s="1810"/>
      <c r="BZ6" s="1810"/>
      <c r="CA6" s="1810"/>
      <c r="CB6" s="1810"/>
      <c r="CC6" s="1810"/>
      <c r="CD6" s="1810"/>
      <c r="CE6" s="1810"/>
      <c r="CF6" s="1811"/>
      <c r="CG6" s="238"/>
      <c r="CH6" s="238"/>
    </row>
    <row r="7" spans="1:86" ht="13.5" customHeight="1">
      <c r="A7" s="237"/>
      <c r="B7" s="1815"/>
      <c r="C7" s="1815"/>
      <c r="D7" s="1815"/>
      <c r="E7" s="1815"/>
      <c r="F7" s="1815"/>
      <c r="G7" s="247"/>
      <c r="H7" s="248"/>
      <c r="I7" s="1816"/>
      <c r="J7" s="1816"/>
      <c r="K7" s="1816"/>
      <c r="L7" s="1816"/>
      <c r="M7" s="1816"/>
      <c r="N7" s="1816"/>
      <c r="O7" s="1816"/>
      <c r="P7" s="1816"/>
      <c r="Q7" s="1816"/>
      <c r="R7" s="1816"/>
      <c r="S7" s="1816"/>
      <c r="T7" s="1816"/>
      <c r="U7" s="1816"/>
      <c r="V7" s="1816"/>
      <c r="W7" s="237"/>
      <c r="X7" s="237"/>
      <c r="Y7" s="237"/>
      <c r="Z7" s="237"/>
      <c r="AA7" s="237"/>
      <c r="AB7" s="237"/>
      <c r="AC7" s="237"/>
      <c r="AD7" s="237"/>
      <c r="AE7" s="237"/>
      <c r="AF7" s="237"/>
      <c r="AG7" s="237"/>
      <c r="AH7" s="237"/>
      <c r="AI7" s="237"/>
      <c r="AJ7" s="237"/>
      <c r="AK7" s="237"/>
      <c r="AL7" s="237"/>
      <c r="AM7" s="237"/>
      <c r="AN7" s="237"/>
      <c r="AO7" s="237"/>
      <c r="AP7" s="237"/>
      <c r="AQ7" s="237"/>
      <c r="AR7" s="249"/>
      <c r="AS7" s="1805"/>
      <c r="AT7" s="1805"/>
      <c r="AU7" s="1805"/>
      <c r="AV7" s="1805"/>
      <c r="AW7" s="1805"/>
      <c r="AX7" s="250"/>
      <c r="AY7" s="1812"/>
      <c r="AZ7" s="1813"/>
      <c r="BA7" s="1813"/>
      <c r="BB7" s="1813"/>
      <c r="BC7" s="1813"/>
      <c r="BD7" s="1813"/>
      <c r="BE7" s="1813"/>
      <c r="BF7" s="1813"/>
      <c r="BG7" s="1813"/>
      <c r="BH7" s="1813"/>
      <c r="BI7" s="1813"/>
      <c r="BJ7" s="1813"/>
      <c r="BK7" s="1813"/>
      <c r="BL7" s="1814"/>
      <c r="BM7" s="249"/>
      <c r="BN7" s="1805"/>
      <c r="BO7" s="1805"/>
      <c r="BP7" s="1805"/>
      <c r="BQ7" s="1805"/>
      <c r="BR7" s="1805"/>
      <c r="BS7" s="250"/>
      <c r="BT7" s="1812"/>
      <c r="BU7" s="1813"/>
      <c r="BV7" s="1813"/>
      <c r="BW7" s="1813"/>
      <c r="BX7" s="1813"/>
      <c r="BY7" s="1813"/>
      <c r="BZ7" s="1813"/>
      <c r="CA7" s="1813"/>
      <c r="CB7" s="1813"/>
      <c r="CC7" s="1813"/>
      <c r="CD7" s="1813"/>
      <c r="CE7" s="1813"/>
      <c r="CF7" s="1814"/>
      <c r="CG7" s="238"/>
      <c r="CH7" s="238"/>
    </row>
    <row r="8" spans="1:86" ht="13.5" customHeight="1">
      <c r="A8" s="237"/>
      <c r="B8" s="251"/>
      <c r="C8" s="251"/>
      <c r="D8" s="251"/>
      <c r="E8" s="251"/>
      <c r="F8" s="251"/>
      <c r="G8" s="251"/>
      <c r="H8" s="237"/>
      <c r="I8" s="237"/>
      <c r="J8" s="237"/>
      <c r="K8" s="237"/>
      <c r="L8" s="237"/>
      <c r="M8" s="237"/>
      <c r="N8" s="237"/>
      <c r="O8" s="237"/>
      <c r="P8" s="237"/>
      <c r="Q8" s="237"/>
      <c r="R8" s="237"/>
      <c r="S8" s="237"/>
      <c r="T8" s="237"/>
      <c r="U8" s="237"/>
      <c r="V8" s="237"/>
      <c r="W8" s="1939" t="s">
        <v>735</v>
      </c>
      <c r="X8" s="1939"/>
      <c r="Y8" s="1939"/>
      <c r="Z8" s="1939"/>
      <c r="AA8" s="1939"/>
      <c r="AB8" s="1939"/>
      <c r="AC8" s="1939"/>
      <c r="AD8" s="1939"/>
      <c r="AE8" s="1939"/>
      <c r="AF8" s="237" t="s">
        <v>753</v>
      </c>
      <c r="AG8" s="237"/>
      <c r="AH8" s="237"/>
      <c r="AI8" s="237"/>
      <c r="AJ8" s="237"/>
      <c r="AK8" s="237"/>
      <c r="AL8" s="237"/>
      <c r="AM8" s="237"/>
      <c r="AN8" s="237"/>
      <c r="AO8" s="237"/>
      <c r="AP8" s="237"/>
      <c r="AQ8" s="237"/>
      <c r="AR8" s="242"/>
      <c r="AS8" s="1802" t="s">
        <v>479</v>
      </c>
      <c r="AT8" s="1802"/>
      <c r="AU8" s="1802"/>
      <c r="AV8" s="1802"/>
      <c r="AW8" s="1802"/>
      <c r="AX8" s="243"/>
      <c r="AY8" s="1821"/>
      <c r="AZ8" s="1822"/>
      <c r="BA8" s="1822"/>
      <c r="BB8" s="1822"/>
      <c r="BC8" s="1822"/>
      <c r="BD8" s="1822"/>
      <c r="BE8" s="1822"/>
      <c r="BF8" s="1822"/>
      <c r="BG8" s="1822"/>
      <c r="BH8" s="1822"/>
      <c r="BI8" s="1822"/>
      <c r="BJ8" s="1822"/>
      <c r="BK8" s="1822"/>
      <c r="BL8" s="1822"/>
      <c r="BM8" s="1822"/>
      <c r="BN8" s="1822"/>
      <c r="BO8" s="1822"/>
      <c r="BP8" s="1822"/>
      <c r="BQ8" s="1822"/>
      <c r="BR8" s="1822"/>
      <c r="BS8" s="1822"/>
      <c r="BT8" s="1822"/>
      <c r="BU8" s="1822"/>
      <c r="BV8" s="1822"/>
      <c r="BW8" s="1822"/>
      <c r="BX8" s="1822"/>
      <c r="BY8" s="1822"/>
      <c r="BZ8" s="1822"/>
      <c r="CA8" s="1822"/>
      <c r="CB8" s="1822"/>
      <c r="CC8" s="1822"/>
      <c r="CD8" s="1822"/>
      <c r="CE8" s="1822"/>
      <c r="CF8" s="1823"/>
      <c r="CG8" s="238"/>
      <c r="CH8" s="238"/>
    </row>
    <row r="9" spans="1:86" ht="13.5" customHeight="1">
      <c r="A9" s="237"/>
      <c r="B9" s="1815"/>
      <c r="C9" s="1815"/>
      <c r="D9" s="1815"/>
      <c r="E9" s="1815"/>
      <c r="F9" s="1815"/>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815"/>
      <c r="AT9" s="1815"/>
      <c r="AU9" s="1815"/>
      <c r="AV9" s="1815"/>
      <c r="AW9" s="1815"/>
      <c r="AX9" s="246"/>
      <c r="AY9" s="1824"/>
      <c r="AZ9" s="1825"/>
      <c r="BA9" s="1825"/>
      <c r="BB9" s="1825"/>
      <c r="BC9" s="1825"/>
      <c r="BD9" s="1825"/>
      <c r="BE9" s="1825"/>
      <c r="BF9" s="1825"/>
      <c r="BG9" s="1825"/>
      <c r="BH9" s="1825"/>
      <c r="BI9" s="1825"/>
      <c r="BJ9" s="1825"/>
      <c r="BK9" s="1825"/>
      <c r="BL9" s="1825"/>
      <c r="BM9" s="1825"/>
      <c r="BN9" s="1825"/>
      <c r="BO9" s="1825"/>
      <c r="BP9" s="1825"/>
      <c r="BQ9" s="1825"/>
      <c r="BR9" s="1825"/>
      <c r="BS9" s="1825"/>
      <c r="BT9" s="1825"/>
      <c r="BU9" s="1825"/>
      <c r="BV9" s="1825"/>
      <c r="BW9" s="1825"/>
      <c r="BX9" s="1825"/>
      <c r="BY9" s="1825"/>
      <c r="BZ9" s="1825"/>
      <c r="CA9" s="1825"/>
      <c r="CB9" s="1825"/>
      <c r="CC9" s="1825"/>
      <c r="CD9" s="1825"/>
      <c r="CE9" s="1825"/>
      <c r="CF9" s="1826"/>
      <c r="CG9" s="238"/>
      <c r="CH9" s="238"/>
    </row>
    <row r="10" spans="1:86" ht="13.5" customHeight="1">
      <c r="A10" s="237"/>
      <c r="B10" s="1815"/>
      <c r="C10" s="1815"/>
      <c r="D10" s="1815"/>
      <c r="E10" s="1815"/>
      <c r="F10" s="1815"/>
      <c r="G10" s="1827"/>
      <c r="H10" s="1827"/>
      <c r="I10" s="1827"/>
      <c r="J10" s="1827"/>
      <c r="K10" s="1827"/>
      <c r="L10" s="1827"/>
      <c r="M10" s="1827"/>
      <c r="N10" s="1827"/>
      <c r="O10" s="1827"/>
      <c r="P10" s="1827"/>
      <c r="Q10" s="1827"/>
      <c r="R10" s="1827"/>
      <c r="S10" s="1827"/>
      <c r="T10" s="1827"/>
      <c r="U10" s="1827"/>
      <c r="V10" s="237"/>
      <c r="W10" s="237"/>
      <c r="X10" s="1804" t="s">
        <v>43</v>
      </c>
      <c r="Y10" s="1804"/>
      <c r="Z10" s="1804"/>
      <c r="AA10" s="1804"/>
      <c r="AB10" s="237"/>
      <c r="AC10" s="1968" t="str">
        <f>'記入事項（2025.7.2）'!D19</f>
        <v>123-4567</v>
      </c>
      <c r="AD10" s="1968"/>
      <c r="AE10" s="1968"/>
      <c r="AF10" s="1968"/>
      <c r="AG10" s="1968"/>
      <c r="AH10" s="1968"/>
      <c r="AI10" s="1968"/>
      <c r="AJ10" s="320"/>
      <c r="AK10" s="320"/>
      <c r="AL10" s="320"/>
      <c r="AM10" s="320"/>
      <c r="AN10" s="320"/>
      <c r="AO10" s="320"/>
      <c r="AP10" s="237"/>
      <c r="AQ10" s="237"/>
      <c r="AR10" s="249"/>
      <c r="AS10" s="1820"/>
      <c r="AT10" s="1820"/>
      <c r="AU10" s="1820"/>
      <c r="AV10" s="1820"/>
      <c r="AW10" s="1820"/>
      <c r="AX10" s="250"/>
      <c r="AY10" s="1828"/>
      <c r="AZ10" s="1829"/>
      <c r="BA10" s="1829"/>
      <c r="BB10" s="1829"/>
      <c r="BC10" s="1829"/>
      <c r="BD10" s="1829"/>
      <c r="BE10" s="1829"/>
      <c r="BF10" s="1829"/>
      <c r="BG10" s="1829"/>
      <c r="BH10" s="1829"/>
      <c r="BI10" s="1829"/>
      <c r="BJ10" s="1829"/>
      <c r="BK10" s="1829"/>
      <c r="BL10" s="1829"/>
      <c r="BM10" s="1829"/>
      <c r="BN10" s="1829"/>
      <c r="BO10" s="1829"/>
      <c r="BP10" s="1829"/>
      <c r="BQ10" s="1829"/>
      <c r="BR10" s="1829"/>
      <c r="BS10" s="1829"/>
      <c r="BT10" s="1829"/>
      <c r="BU10" s="1829"/>
      <c r="BV10" s="1829"/>
      <c r="BW10" s="1829"/>
      <c r="BX10" s="1829"/>
      <c r="BY10" s="1829"/>
      <c r="BZ10" s="1829"/>
      <c r="CA10" s="1829"/>
      <c r="CB10" s="1829"/>
      <c r="CC10" s="1829"/>
      <c r="CD10" s="1829"/>
      <c r="CE10" s="1829"/>
      <c r="CF10" s="1830"/>
      <c r="CG10" s="238"/>
      <c r="CH10" s="238"/>
    </row>
    <row r="11" spans="1:86"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320"/>
      <c r="AD11" s="320"/>
      <c r="AE11" s="320"/>
      <c r="AF11" s="320"/>
      <c r="AG11" s="320"/>
      <c r="AH11" s="320"/>
      <c r="AI11" s="320"/>
      <c r="AJ11" s="320"/>
      <c r="AK11" s="320"/>
      <c r="AL11" s="320"/>
      <c r="AM11" s="320"/>
      <c r="AN11" s="320"/>
      <c r="AO11" s="320"/>
      <c r="AP11" s="237"/>
      <c r="AQ11" s="237"/>
      <c r="AR11" s="242"/>
      <c r="AS11" s="1831" t="s">
        <v>483</v>
      </c>
      <c r="AT11" s="1831"/>
      <c r="AU11" s="1831"/>
      <c r="AV11" s="1831"/>
      <c r="AW11" s="1831"/>
      <c r="AX11" s="243"/>
      <c r="AY11" s="1806"/>
      <c r="AZ11" s="1807"/>
      <c r="BA11" s="1807"/>
      <c r="BB11" s="1807"/>
      <c r="BC11" s="1807"/>
      <c r="BD11" s="1807"/>
      <c r="BE11" s="1807"/>
      <c r="BF11" s="1807"/>
      <c r="BG11" s="1807"/>
      <c r="BH11" s="1807"/>
      <c r="BI11" s="1807"/>
      <c r="BJ11" s="1807"/>
      <c r="BK11" s="1807"/>
      <c r="BL11" s="1807"/>
      <c r="BM11" s="1807"/>
      <c r="BN11" s="1807"/>
      <c r="BO11" s="1807"/>
      <c r="BP11" s="1807"/>
      <c r="BQ11" s="1807"/>
      <c r="BR11" s="1807"/>
      <c r="BS11" s="1807"/>
      <c r="BT11" s="1807"/>
      <c r="BU11" s="1807"/>
      <c r="BV11" s="1807"/>
      <c r="BW11" s="1807"/>
      <c r="BX11" s="1807"/>
      <c r="BY11" s="1807"/>
      <c r="BZ11" s="1807"/>
      <c r="CA11" s="1807"/>
      <c r="CB11" s="1807"/>
      <c r="CC11" s="1807"/>
      <c r="CD11" s="1807"/>
      <c r="CE11" s="1807"/>
      <c r="CF11" s="1808"/>
      <c r="CG11" s="238"/>
      <c r="CH11" s="238"/>
    </row>
    <row r="12" spans="1:86"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1968" t="str">
        <f>'記入事項（2025.7.2）'!D20</f>
        <v>奈良県なら市ナラ町1-1-☆</v>
      </c>
      <c r="AD12" s="1968"/>
      <c r="AE12" s="1968"/>
      <c r="AF12" s="1968"/>
      <c r="AG12" s="1968"/>
      <c r="AH12" s="1968"/>
      <c r="AI12" s="1968"/>
      <c r="AJ12" s="1968"/>
      <c r="AK12" s="1968"/>
      <c r="AL12" s="1968"/>
      <c r="AM12" s="1968"/>
      <c r="AN12" s="1968"/>
      <c r="AO12" s="1968"/>
      <c r="AP12" s="252"/>
      <c r="AQ12" s="237"/>
      <c r="AR12" s="245"/>
      <c r="AS12" s="1832"/>
      <c r="AT12" s="1832"/>
      <c r="AU12" s="1832"/>
      <c r="AV12" s="1832"/>
      <c r="AW12" s="1832"/>
      <c r="AX12" s="246"/>
      <c r="AY12" s="1809"/>
      <c r="AZ12" s="1810"/>
      <c r="BA12" s="1810"/>
      <c r="BB12" s="1810"/>
      <c r="BC12" s="1810"/>
      <c r="BD12" s="1810"/>
      <c r="BE12" s="1810"/>
      <c r="BF12" s="1810"/>
      <c r="BG12" s="1810"/>
      <c r="BH12" s="1810"/>
      <c r="BI12" s="1810"/>
      <c r="BJ12" s="1810"/>
      <c r="BK12" s="1810"/>
      <c r="BL12" s="1810"/>
      <c r="BM12" s="1810"/>
      <c r="BN12" s="1810"/>
      <c r="BO12" s="1810"/>
      <c r="BP12" s="1810"/>
      <c r="BQ12" s="1810"/>
      <c r="BR12" s="1810"/>
      <c r="BS12" s="1810"/>
      <c r="BT12" s="1810"/>
      <c r="BU12" s="1810"/>
      <c r="BV12" s="1810"/>
      <c r="BW12" s="1810"/>
      <c r="BX12" s="1810"/>
      <c r="BY12" s="1810"/>
      <c r="BZ12" s="1810"/>
      <c r="CA12" s="1810"/>
      <c r="CB12" s="1810"/>
      <c r="CC12" s="1810"/>
      <c r="CD12" s="1810"/>
      <c r="CE12" s="1810"/>
      <c r="CF12" s="1811"/>
      <c r="CG12" s="238"/>
      <c r="CH12" s="238"/>
    </row>
    <row r="13" spans="1:86" ht="13.5" customHeight="1">
      <c r="A13" s="242"/>
      <c r="B13" s="1803" t="s">
        <v>736</v>
      </c>
      <c r="C13" s="1803"/>
      <c r="D13" s="1803"/>
      <c r="E13" s="1803"/>
      <c r="F13" s="1803"/>
      <c r="G13" s="254"/>
      <c r="H13" s="1834" t="str">
        <f>'記入事項（2025.7.2）'!D3</f>
        <v>株式会社中和コンストラクション</v>
      </c>
      <c r="I13" s="1835"/>
      <c r="J13" s="1835"/>
      <c r="K13" s="1835"/>
      <c r="L13" s="1835"/>
      <c r="M13" s="1835"/>
      <c r="N13" s="1835"/>
      <c r="O13" s="1835"/>
      <c r="P13" s="1835"/>
      <c r="Q13" s="1835"/>
      <c r="R13" s="1835"/>
      <c r="S13" s="1835"/>
      <c r="T13" s="1835"/>
      <c r="U13" s="1836"/>
      <c r="V13" s="237"/>
      <c r="W13" s="237"/>
      <c r="X13" s="237"/>
      <c r="Y13" s="237"/>
      <c r="Z13" s="237"/>
      <c r="AA13" s="237"/>
      <c r="AB13" s="237"/>
      <c r="AC13" s="1968"/>
      <c r="AD13" s="1968"/>
      <c r="AE13" s="1968"/>
      <c r="AF13" s="1968"/>
      <c r="AG13" s="1968"/>
      <c r="AH13" s="1968"/>
      <c r="AI13" s="1968"/>
      <c r="AJ13" s="1968"/>
      <c r="AK13" s="1968"/>
      <c r="AL13" s="1968"/>
      <c r="AM13" s="1968"/>
      <c r="AN13" s="1968"/>
      <c r="AO13" s="1968"/>
      <c r="AP13" s="237"/>
      <c r="AQ13" s="237"/>
      <c r="AR13" s="249"/>
      <c r="AS13" s="1833"/>
      <c r="AT13" s="1833"/>
      <c r="AU13" s="1833"/>
      <c r="AV13" s="1833"/>
      <c r="AW13" s="1833"/>
      <c r="AX13" s="250"/>
      <c r="AY13" s="1812"/>
      <c r="AZ13" s="1813"/>
      <c r="BA13" s="1813"/>
      <c r="BB13" s="1813"/>
      <c r="BC13" s="1813"/>
      <c r="BD13" s="1813"/>
      <c r="BE13" s="1813"/>
      <c r="BF13" s="1813"/>
      <c r="BG13" s="1813"/>
      <c r="BH13" s="1813"/>
      <c r="BI13" s="1813"/>
      <c r="BJ13" s="1813"/>
      <c r="BK13" s="1813"/>
      <c r="BL13" s="1813"/>
      <c r="BM13" s="1813"/>
      <c r="BN13" s="1813"/>
      <c r="BO13" s="1813"/>
      <c r="BP13" s="1813"/>
      <c r="BQ13" s="1813"/>
      <c r="BR13" s="1813"/>
      <c r="BS13" s="1813"/>
      <c r="BT13" s="1813"/>
      <c r="BU13" s="1813"/>
      <c r="BV13" s="1813"/>
      <c r="BW13" s="1813"/>
      <c r="BX13" s="1813"/>
      <c r="BY13" s="1813"/>
      <c r="BZ13" s="1813"/>
      <c r="CA13" s="1813"/>
      <c r="CB13" s="1813"/>
      <c r="CC13" s="1813"/>
      <c r="CD13" s="1813"/>
      <c r="CE13" s="1813"/>
      <c r="CF13" s="1814"/>
      <c r="CG13" s="238"/>
      <c r="CH13" s="238"/>
    </row>
    <row r="14" spans="1:86" ht="13.5" customHeight="1">
      <c r="A14" s="245"/>
      <c r="B14" s="1804"/>
      <c r="C14" s="1804"/>
      <c r="D14" s="1804"/>
      <c r="E14" s="1804"/>
      <c r="F14" s="1804"/>
      <c r="G14" s="251"/>
      <c r="H14" s="1837"/>
      <c r="I14" s="1838"/>
      <c r="J14" s="1838"/>
      <c r="K14" s="1838"/>
      <c r="L14" s="1838"/>
      <c r="M14" s="1838"/>
      <c r="N14" s="1838"/>
      <c r="O14" s="1838"/>
      <c r="P14" s="1838"/>
      <c r="Q14" s="1838"/>
      <c r="R14" s="1838"/>
      <c r="S14" s="1838"/>
      <c r="T14" s="1838"/>
      <c r="U14" s="1839"/>
      <c r="V14" s="237"/>
      <c r="W14" s="237"/>
      <c r="X14" s="237"/>
      <c r="Y14" s="237"/>
      <c r="Z14" s="237"/>
      <c r="AA14" s="237"/>
      <c r="AB14" s="237"/>
      <c r="AC14" s="1863"/>
      <c r="AD14" s="1863"/>
      <c r="AE14" s="1863"/>
      <c r="AF14" s="1863"/>
      <c r="AG14" s="1863"/>
      <c r="AH14" s="1863"/>
      <c r="AI14" s="1863"/>
      <c r="AJ14" s="1863"/>
      <c r="AK14" s="1863"/>
      <c r="AL14" s="1863"/>
      <c r="AM14" s="1863"/>
      <c r="AN14" s="1863"/>
      <c r="AO14" s="1863"/>
      <c r="AP14" s="252"/>
      <c r="AQ14" s="237"/>
      <c r="AR14" s="242"/>
      <c r="AS14" s="1803" t="s">
        <v>135</v>
      </c>
      <c r="AT14" s="1803"/>
      <c r="AU14" s="1803"/>
      <c r="AV14" s="1803"/>
      <c r="AW14" s="1803"/>
      <c r="AX14" s="243"/>
      <c r="AY14" s="1843" t="s">
        <v>737</v>
      </c>
      <c r="AZ14" s="1844"/>
      <c r="BA14" s="1844"/>
      <c r="BB14" s="1844"/>
      <c r="BC14" s="1844"/>
      <c r="BD14" s="1844"/>
      <c r="BE14" s="1844"/>
      <c r="BF14" s="1844"/>
      <c r="BG14" s="1844"/>
      <c r="BH14" s="1844"/>
      <c r="BI14" s="1844"/>
      <c r="BJ14" s="1844"/>
      <c r="BK14" s="1844"/>
      <c r="BL14" s="1844"/>
      <c r="BM14" s="242"/>
      <c r="BN14" s="1803" t="s">
        <v>489</v>
      </c>
      <c r="BO14" s="1803"/>
      <c r="BP14" s="1803"/>
      <c r="BQ14" s="1803"/>
      <c r="BR14" s="1803"/>
      <c r="BS14" s="243"/>
      <c r="BT14" s="1849" t="s">
        <v>738</v>
      </c>
      <c r="BU14" s="1850"/>
      <c r="BV14" s="1850"/>
      <c r="BW14" s="1850"/>
      <c r="BX14" s="1850"/>
      <c r="BY14" s="1850"/>
      <c r="BZ14" s="1850"/>
      <c r="CA14" s="1850"/>
      <c r="CB14" s="1850"/>
      <c r="CC14" s="1850"/>
      <c r="CD14" s="1850"/>
      <c r="CE14" s="1850"/>
      <c r="CF14" s="1851"/>
      <c r="CG14" s="238"/>
      <c r="CH14" s="238"/>
    </row>
    <row r="15" spans="1:86" ht="13.5" customHeight="1">
      <c r="A15" s="245"/>
      <c r="B15" s="1804"/>
      <c r="C15" s="1804"/>
      <c r="D15" s="1804"/>
      <c r="E15" s="1804"/>
      <c r="F15" s="1804"/>
      <c r="G15" s="251"/>
      <c r="H15" s="1837"/>
      <c r="I15" s="1838"/>
      <c r="J15" s="1838"/>
      <c r="K15" s="1838"/>
      <c r="L15" s="1838"/>
      <c r="M15" s="1838"/>
      <c r="N15" s="1838"/>
      <c r="O15" s="1838"/>
      <c r="P15" s="1838"/>
      <c r="Q15" s="1838"/>
      <c r="R15" s="1838"/>
      <c r="S15" s="1838"/>
      <c r="T15" s="1838"/>
      <c r="U15" s="1839"/>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804"/>
      <c r="AT15" s="1804"/>
      <c r="AU15" s="1804"/>
      <c r="AV15" s="1804"/>
      <c r="AW15" s="1804"/>
      <c r="AX15" s="246"/>
      <c r="AY15" s="1845"/>
      <c r="AZ15" s="1846"/>
      <c r="BA15" s="1846"/>
      <c r="BB15" s="1846"/>
      <c r="BC15" s="1846"/>
      <c r="BD15" s="1846"/>
      <c r="BE15" s="1846"/>
      <c r="BF15" s="1846"/>
      <c r="BG15" s="1846"/>
      <c r="BH15" s="1846"/>
      <c r="BI15" s="1846"/>
      <c r="BJ15" s="1846"/>
      <c r="BK15" s="1846"/>
      <c r="BL15" s="1846"/>
      <c r="BM15" s="245"/>
      <c r="BN15" s="1804"/>
      <c r="BO15" s="1804"/>
      <c r="BP15" s="1804"/>
      <c r="BQ15" s="1804"/>
      <c r="BR15" s="1804"/>
      <c r="BS15" s="246"/>
      <c r="BT15" s="1852"/>
      <c r="BU15" s="1827"/>
      <c r="BV15" s="1827"/>
      <c r="BW15" s="1827"/>
      <c r="BX15" s="1827"/>
      <c r="BY15" s="1827"/>
      <c r="BZ15" s="1827"/>
      <c r="CA15" s="1827"/>
      <c r="CB15" s="1827"/>
      <c r="CC15" s="1827"/>
      <c r="CD15" s="1827"/>
      <c r="CE15" s="1827"/>
      <c r="CF15" s="1853"/>
      <c r="CG15" s="238"/>
      <c r="CH15" s="238"/>
    </row>
    <row r="16" spans="1:86" ht="27" customHeight="1">
      <c r="A16" s="249"/>
      <c r="B16" s="1805"/>
      <c r="C16" s="1805"/>
      <c r="D16" s="1805"/>
      <c r="E16" s="1805"/>
      <c r="F16" s="1805"/>
      <c r="G16" s="255"/>
      <c r="H16" s="1840"/>
      <c r="I16" s="1841"/>
      <c r="J16" s="1841"/>
      <c r="K16" s="1841"/>
      <c r="L16" s="1841"/>
      <c r="M16" s="1841"/>
      <c r="N16" s="1841"/>
      <c r="O16" s="1841"/>
      <c r="P16" s="1841"/>
      <c r="Q16" s="1841"/>
      <c r="R16" s="1841"/>
      <c r="S16" s="1841"/>
      <c r="T16" s="1841"/>
      <c r="U16" s="1842"/>
      <c r="V16" s="237"/>
      <c r="W16" s="237"/>
      <c r="X16" s="1854" t="s">
        <v>739</v>
      </c>
      <c r="Y16" s="1854"/>
      <c r="Z16" s="1854"/>
      <c r="AA16" s="1854"/>
      <c r="AB16" s="237"/>
      <c r="AC16" s="1855" t="str">
        <f>'記入事項（2025.7.2）'!D23</f>
        <v>株式会社　○◎工業</v>
      </c>
      <c r="AD16" s="1855"/>
      <c r="AE16" s="1855"/>
      <c r="AF16" s="1855"/>
      <c r="AG16" s="1855"/>
      <c r="AH16" s="1855"/>
      <c r="AI16" s="1855"/>
      <c r="AJ16" s="1855"/>
      <c r="AK16" s="1855"/>
      <c r="AL16" s="1855"/>
      <c r="AM16" s="1855"/>
      <c r="AN16" s="1855"/>
      <c r="AO16" s="1855"/>
      <c r="AP16" s="237"/>
      <c r="AQ16" s="237"/>
      <c r="AR16" s="249"/>
      <c r="AS16" s="1805"/>
      <c r="AT16" s="1805"/>
      <c r="AU16" s="1805"/>
      <c r="AV16" s="1805"/>
      <c r="AW16" s="1805"/>
      <c r="AX16" s="250"/>
      <c r="AY16" s="1847"/>
      <c r="AZ16" s="1848"/>
      <c r="BA16" s="1848"/>
      <c r="BB16" s="1848"/>
      <c r="BC16" s="1848"/>
      <c r="BD16" s="1848"/>
      <c r="BE16" s="1848"/>
      <c r="BF16" s="1848"/>
      <c r="BG16" s="1848"/>
      <c r="BH16" s="1848"/>
      <c r="BI16" s="1848"/>
      <c r="BJ16" s="1848"/>
      <c r="BK16" s="1848"/>
      <c r="BL16" s="1848"/>
      <c r="BM16" s="249"/>
      <c r="BN16" s="1805"/>
      <c r="BO16" s="1805"/>
      <c r="BP16" s="1805"/>
      <c r="BQ16" s="1805"/>
      <c r="BR16" s="1805"/>
      <c r="BS16" s="250"/>
      <c r="BT16" s="1828"/>
      <c r="BU16" s="1829"/>
      <c r="BV16" s="1829"/>
      <c r="BW16" s="1829"/>
      <c r="BX16" s="1829"/>
      <c r="BY16" s="1829"/>
      <c r="BZ16" s="1829"/>
      <c r="CA16" s="1829"/>
      <c r="CB16" s="1829"/>
      <c r="CC16" s="1829"/>
      <c r="CD16" s="1829"/>
      <c r="CE16" s="1829"/>
      <c r="CF16" s="1830"/>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862" t="str">
        <f>'記入事項（2025.7.2）'!D24</f>
        <v>○◎川　☆☆夫</v>
      </c>
      <c r="AD17" s="1862"/>
      <c r="AE17" s="1862"/>
      <c r="AF17" s="1862"/>
      <c r="AG17" s="1862"/>
      <c r="AH17" s="1862"/>
      <c r="AI17" s="1862"/>
      <c r="AJ17" s="1862"/>
      <c r="AK17" s="1862"/>
      <c r="AL17" s="1862"/>
      <c r="AM17" s="1862"/>
      <c r="AN17" s="1862"/>
      <c r="AO17" s="1862"/>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804" t="s">
        <v>554</v>
      </c>
      <c r="Y18" s="1804"/>
      <c r="Z18" s="1804"/>
      <c r="AA18" s="1804"/>
      <c r="AB18" s="237"/>
      <c r="AC18" s="1863"/>
      <c r="AD18" s="1863"/>
      <c r="AE18" s="1863"/>
      <c r="AF18" s="1863"/>
      <c r="AG18" s="1863"/>
      <c r="AH18" s="1863"/>
      <c r="AI18" s="1863"/>
      <c r="AJ18" s="1863"/>
      <c r="AK18" s="1863"/>
      <c r="AL18" s="1863"/>
      <c r="AM18" s="1863"/>
      <c r="AN18" s="1863"/>
      <c r="AO18" s="1863"/>
      <c r="AP18" s="257"/>
      <c r="AQ18" s="237"/>
      <c r="AR18" s="242"/>
      <c r="AS18" s="1802" t="s">
        <v>480</v>
      </c>
      <c r="AT18" s="1802"/>
      <c r="AU18" s="1802"/>
      <c r="AV18" s="1802"/>
      <c r="AW18" s="1802"/>
      <c r="AX18" s="243"/>
      <c r="AY18" s="1856" t="s">
        <v>268</v>
      </c>
      <c r="AZ18" s="1857"/>
      <c r="BA18" s="1857"/>
      <c r="BB18" s="1857"/>
      <c r="BC18" s="1857"/>
      <c r="BD18" s="1857"/>
      <c r="BE18" s="1857"/>
      <c r="BF18" s="1857"/>
      <c r="BG18" s="1857"/>
      <c r="BH18" s="1858"/>
      <c r="BI18" s="1856" t="s">
        <v>481</v>
      </c>
      <c r="BJ18" s="1857"/>
      <c r="BK18" s="1857"/>
      <c r="BL18" s="1857"/>
      <c r="BM18" s="1857"/>
      <c r="BN18" s="1857"/>
      <c r="BO18" s="1857"/>
      <c r="BP18" s="1857"/>
      <c r="BQ18" s="1857"/>
      <c r="BR18" s="1857"/>
      <c r="BS18" s="1857"/>
      <c r="BT18" s="1857"/>
      <c r="BU18" s="1857"/>
      <c r="BV18" s="1858"/>
      <c r="BW18" s="1856" t="s">
        <v>482</v>
      </c>
      <c r="BX18" s="1857"/>
      <c r="BY18" s="1857"/>
      <c r="BZ18" s="1857"/>
      <c r="CA18" s="1857"/>
      <c r="CB18" s="1857"/>
      <c r="CC18" s="1857"/>
      <c r="CD18" s="1857"/>
      <c r="CE18" s="1857"/>
      <c r="CF18" s="1858"/>
      <c r="CG18" s="238"/>
      <c r="CH18" s="238"/>
    </row>
    <row r="19" spans="1:86" ht="13.5" customHeight="1">
      <c r="A19" s="237"/>
      <c r="B19" s="1869" t="s">
        <v>740</v>
      </c>
      <c r="C19" s="1869"/>
      <c r="D19" s="1869"/>
      <c r="E19" s="1869"/>
      <c r="F19" s="1869"/>
      <c r="G19" s="1869"/>
      <c r="H19" s="1869"/>
      <c r="I19" s="1869"/>
      <c r="J19" s="1869"/>
      <c r="K19" s="1869"/>
      <c r="L19" s="1869"/>
      <c r="M19" s="1869"/>
      <c r="N19" s="1869"/>
      <c r="O19" s="1869"/>
      <c r="P19" s="1869"/>
      <c r="Q19" s="1869"/>
      <c r="R19" s="1869"/>
      <c r="S19" s="1869"/>
      <c r="T19" s="1869"/>
      <c r="U19" s="1869"/>
      <c r="V19" s="1869"/>
      <c r="W19" s="1869"/>
      <c r="X19" s="1869"/>
      <c r="Y19" s="1869"/>
      <c r="Z19" s="1869"/>
      <c r="AA19" s="1869"/>
      <c r="AB19" s="1869"/>
      <c r="AC19" s="1869"/>
      <c r="AD19" s="1869"/>
      <c r="AE19" s="1869"/>
      <c r="AF19" s="1869"/>
      <c r="AG19" s="1869"/>
      <c r="AH19" s="1869"/>
      <c r="AI19" s="1869"/>
      <c r="AJ19" s="1869"/>
      <c r="AK19" s="1869"/>
      <c r="AL19" s="1869"/>
      <c r="AM19" s="1869"/>
      <c r="AN19" s="1869"/>
      <c r="AO19" s="1869"/>
      <c r="AP19" s="258"/>
      <c r="AQ19" s="237"/>
      <c r="AR19" s="245"/>
      <c r="AS19" s="1815"/>
      <c r="AT19" s="1815"/>
      <c r="AU19" s="1815"/>
      <c r="AV19" s="1815"/>
      <c r="AW19" s="1815"/>
      <c r="AX19" s="246"/>
      <c r="AY19" s="1859"/>
      <c r="AZ19" s="1860"/>
      <c r="BA19" s="1860"/>
      <c r="BB19" s="1860"/>
      <c r="BC19" s="1860"/>
      <c r="BD19" s="1860"/>
      <c r="BE19" s="1860"/>
      <c r="BF19" s="1860"/>
      <c r="BG19" s="1860"/>
      <c r="BH19" s="1861"/>
      <c r="BI19" s="1859"/>
      <c r="BJ19" s="1860"/>
      <c r="BK19" s="1860"/>
      <c r="BL19" s="1860"/>
      <c r="BM19" s="1860"/>
      <c r="BN19" s="1860"/>
      <c r="BO19" s="1860"/>
      <c r="BP19" s="1860"/>
      <c r="BQ19" s="1860"/>
      <c r="BR19" s="1860"/>
      <c r="BS19" s="1860"/>
      <c r="BT19" s="1860"/>
      <c r="BU19" s="1860"/>
      <c r="BV19" s="1861"/>
      <c r="BW19" s="1859"/>
      <c r="BX19" s="1860"/>
      <c r="BY19" s="1860"/>
      <c r="BZ19" s="1860"/>
      <c r="CA19" s="1860"/>
      <c r="CB19" s="1860"/>
      <c r="CC19" s="1860"/>
      <c r="CD19" s="1860"/>
      <c r="CE19" s="1860"/>
      <c r="CF19" s="1861"/>
      <c r="CG19" s="238"/>
      <c r="CH19" s="238"/>
    </row>
    <row r="20" spans="1:86" ht="13.5" customHeight="1">
      <c r="A20" s="237"/>
      <c r="B20" s="1870"/>
      <c r="C20" s="1870"/>
      <c r="D20" s="1870"/>
      <c r="E20" s="1870"/>
      <c r="F20" s="1870"/>
      <c r="G20" s="1870"/>
      <c r="H20" s="1870"/>
      <c r="I20" s="1870"/>
      <c r="J20" s="1870"/>
      <c r="K20" s="1870"/>
      <c r="L20" s="1870"/>
      <c r="M20" s="1870"/>
      <c r="N20" s="1870"/>
      <c r="O20" s="1870"/>
      <c r="P20" s="1870"/>
      <c r="Q20" s="1870"/>
      <c r="R20" s="1870"/>
      <c r="S20" s="1870"/>
      <c r="T20" s="1870"/>
      <c r="U20" s="1870"/>
      <c r="V20" s="1870"/>
      <c r="W20" s="1870"/>
      <c r="X20" s="1870"/>
      <c r="Y20" s="1870"/>
      <c r="Z20" s="1870"/>
      <c r="AA20" s="1870"/>
      <c r="AB20" s="1870"/>
      <c r="AC20" s="1870"/>
      <c r="AD20" s="1870"/>
      <c r="AE20" s="1870"/>
      <c r="AF20" s="1870"/>
      <c r="AG20" s="1870"/>
      <c r="AH20" s="1870"/>
      <c r="AI20" s="1870"/>
      <c r="AJ20" s="1870"/>
      <c r="AK20" s="1870"/>
      <c r="AL20" s="1870"/>
      <c r="AM20" s="1870"/>
      <c r="AN20" s="1870"/>
      <c r="AO20" s="1870"/>
      <c r="AP20" s="258"/>
      <c r="AQ20" s="237"/>
      <c r="AR20" s="245"/>
      <c r="AS20" s="1815"/>
      <c r="AT20" s="1815"/>
      <c r="AU20" s="1815"/>
      <c r="AV20" s="1815"/>
      <c r="AW20" s="1815"/>
      <c r="AX20" s="246"/>
      <c r="AY20" s="1849" t="s">
        <v>486</v>
      </c>
      <c r="AZ20" s="1850"/>
      <c r="BA20" s="1850"/>
      <c r="BB20" s="1850"/>
      <c r="BC20" s="1850"/>
      <c r="BD20" s="1850"/>
      <c r="BE20" s="1850"/>
      <c r="BF20" s="1850"/>
      <c r="BG20" s="1850"/>
      <c r="BH20" s="1851"/>
      <c r="BI20" s="1871" t="s">
        <v>484</v>
      </c>
      <c r="BJ20" s="1872"/>
      <c r="BK20" s="1872"/>
      <c r="BL20" s="1872"/>
      <c r="BM20" s="1872"/>
      <c r="BN20" s="1864" t="s">
        <v>741</v>
      </c>
      <c r="BO20" s="1865"/>
      <c r="BP20" s="1865"/>
      <c r="BQ20" s="1865"/>
      <c r="BR20" s="1865"/>
      <c r="BS20" s="1865"/>
      <c r="BT20" s="1865"/>
      <c r="BU20" s="1865"/>
      <c r="BV20" s="1866"/>
      <c r="BW20" s="1849" t="s">
        <v>742</v>
      </c>
      <c r="BX20" s="1873"/>
      <c r="BY20" s="1873"/>
      <c r="BZ20" s="1873"/>
      <c r="CA20" s="1873"/>
      <c r="CB20" s="1873"/>
      <c r="CC20" s="1873"/>
      <c r="CD20" s="1873"/>
      <c r="CE20" s="1873"/>
      <c r="CF20" s="1874"/>
      <c r="CG20" s="238"/>
      <c r="CH20" s="238"/>
    </row>
    <row r="21" spans="1:86" ht="13.5" customHeight="1">
      <c r="A21" s="242"/>
      <c r="B21" s="1831" t="s">
        <v>483</v>
      </c>
      <c r="C21" s="1831"/>
      <c r="D21" s="1831"/>
      <c r="E21" s="1831"/>
      <c r="F21" s="1831"/>
      <c r="G21" s="243"/>
      <c r="H21" s="1834" t="str">
        <f>'記入事項（2025.7.2）'!D6</f>
        <v>ABC株式会社　◇◇センター　新築工事</v>
      </c>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6"/>
      <c r="AP21" s="237"/>
      <c r="AQ21" s="237"/>
      <c r="AR21" s="245"/>
      <c r="AS21" s="1815"/>
      <c r="AT21" s="1815"/>
      <c r="AU21" s="1815"/>
      <c r="AV21" s="1815"/>
      <c r="AW21" s="1815"/>
      <c r="AX21" s="246"/>
      <c r="AY21" s="1828"/>
      <c r="AZ21" s="1829"/>
      <c r="BA21" s="1829"/>
      <c r="BB21" s="1829"/>
      <c r="BC21" s="1829"/>
      <c r="BD21" s="1829"/>
      <c r="BE21" s="1829"/>
      <c r="BF21" s="1829"/>
      <c r="BG21" s="1829"/>
      <c r="BH21" s="1830"/>
      <c r="BI21" s="1878" t="s">
        <v>485</v>
      </c>
      <c r="BJ21" s="1879"/>
      <c r="BK21" s="1879"/>
      <c r="BL21" s="1879"/>
      <c r="BM21" s="1879"/>
      <c r="BN21" s="1867"/>
      <c r="BO21" s="1867"/>
      <c r="BP21" s="1867"/>
      <c r="BQ21" s="1867"/>
      <c r="BR21" s="1867"/>
      <c r="BS21" s="1867"/>
      <c r="BT21" s="1867"/>
      <c r="BU21" s="1867"/>
      <c r="BV21" s="1868"/>
      <c r="BW21" s="1875"/>
      <c r="BX21" s="1876"/>
      <c r="BY21" s="1876"/>
      <c r="BZ21" s="1876"/>
      <c r="CA21" s="1876"/>
      <c r="CB21" s="1876"/>
      <c r="CC21" s="1876"/>
      <c r="CD21" s="1876"/>
      <c r="CE21" s="1876"/>
      <c r="CF21" s="1877"/>
      <c r="CG21" s="238"/>
      <c r="CH21" s="238"/>
    </row>
    <row r="22" spans="1:86" ht="13.5" customHeight="1">
      <c r="A22" s="245"/>
      <c r="B22" s="1832"/>
      <c r="C22" s="1832"/>
      <c r="D22" s="1832"/>
      <c r="E22" s="1832"/>
      <c r="F22" s="1832"/>
      <c r="G22" s="246"/>
      <c r="H22" s="1837"/>
      <c r="I22" s="1838"/>
      <c r="J22" s="1838"/>
      <c r="K22" s="1838"/>
      <c r="L22" s="1838"/>
      <c r="M22" s="1838"/>
      <c r="N22" s="1838"/>
      <c r="O22" s="1838"/>
      <c r="P22" s="1838"/>
      <c r="Q22" s="1838"/>
      <c r="R22" s="1838"/>
      <c r="S22" s="1838"/>
      <c r="T22" s="1838"/>
      <c r="U22" s="1838"/>
      <c r="V22" s="1838"/>
      <c r="W22" s="1838"/>
      <c r="X22" s="1838"/>
      <c r="Y22" s="1838"/>
      <c r="Z22" s="1838"/>
      <c r="AA22" s="1838"/>
      <c r="AB22" s="1838"/>
      <c r="AC22" s="1838"/>
      <c r="AD22" s="1838"/>
      <c r="AE22" s="1838"/>
      <c r="AF22" s="1838"/>
      <c r="AG22" s="1838"/>
      <c r="AH22" s="1838"/>
      <c r="AI22" s="1838"/>
      <c r="AJ22" s="1838"/>
      <c r="AK22" s="1838"/>
      <c r="AL22" s="1838"/>
      <c r="AM22" s="1838"/>
      <c r="AN22" s="1838"/>
      <c r="AO22" s="1839"/>
      <c r="AP22" s="237"/>
      <c r="AQ22" s="237"/>
      <c r="AR22" s="245"/>
      <c r="AS22" s="1815"/>
      <c r="AT22" s="1815"/>
      <c r="AU22" s="1815"/>
      <c r="AV22" s="1815"/>
      <c r="AW22" s="1815"/>
      <c r="AX22" s="246"/>
      <c r="AY22" s="1849" t="s">
        <v>486</v>
      </c>
      <c r="AZ22" s="1850"/>
      <c r="BA22" s="1850"/>
      <c r="BB22" s="1850"/>
      <c r="BC22" s="1850"/>
      <c r="BD22" s="1850"/>
      <c r="BE22" s="1850"/>
      <c r="BF22" s="1850"/>
      <c r="BG22" s="1850"/>
      <c r="BH22" s="1851"/>
      <c r="BI22" s="1871" t="s">
        <v>484</v>
      </c>
      <c r="BJ22" s="1872"/>
      <c r="BK22" s="1872"/>
      <c r="BL22" s="1872"/>
      <c r="BM22" s="1872"/>
      <c r="BN22" s="1864" t="s">
        <v>741</v>
      </c>
      <c r="BO22" s="1865"/>
      <c r="BP22" s="1865"/>
      <c r="BQ22" s="1865"/>
      <c r="BR22" s="1865"/>
      <c r="BS22" s="1865"/>
      <c r="BT22" s="1865"/>
      <c r="BU22" s="1865"/>
      <c r="BV22" s="1866"/>
      <c r="BW22" s="1849" t="s">
        <v>742</v>
      </c>
      <c r="BX22" s="1873"/>
      <c r="BY22" s="1873"/>
      <c r="BZ22" s="1873"/>
      <c r="CA22" s="1873"/>
      <c r="CB22" s="1873"/>
      <c r="CC22" s="1873"/>
      <c r="CD22" s="1873"/>
      <c r="CE22" s="1873"/>
      <c r="CF22" s="1874"/>
      <c r="CG22" s="238"/>
      <c r="CH22" s="238"/>
    </row>
    <row r="23" spans="1:86" ht="13.5" customHeight="1">
      <c r="A23" s="249"/>
      <c r="B23" s="1833"/>
      <c r="C23" s="1833"/>
      <c r="D23" s="1833"/>
      <c r="E23" s="1833"/>
      <c r="F23" s="1833"/>
      <c r="G23" s="250"/>
      <c r="H23" s="1840"/>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1"/>
      <c r="AM23" s="1841"/>
      <c r="AN23" s="1841"/>
      <c r="AO23" s="1842"/>
      <c r="AP23" s="237"/>
      <c r="AQ23" s="237"/>
      <c r="AR23" s="249"/>
      <c r="AS23" s="1820"/>
      <c r="AT23" s="1820"/>
      <c r="AU23" s="1820"/>
      <c r="AV23" s="1820"/>
      <c r="AW23" s="1820"/>
      <c r="AX23" s="250"/>
      <c r="AY23" s="1828"/>
      <c r="AZ23" s="1829"/>
      <c r="BA23" s="1829"/>
      <c r="BB23" s="1829"/>
      <c r="BC23" s="1829"/>
      <c r="BD23" s="1829"/>
      <c r="BE23" s="1829"/>
      <c r="BF23" s="1829"/>
      <c r="BG23" s="1829"/>
      <c r="BH23" s="1830"/>
      <c r="BI23" s="1878" t="s">
        <v>485</v>
      </c>
      <c r="BJ23" s="1879"/>
      <c r="BK23" s="1879"/>
      <c r="BL23" s="1879"/>
      <c r="BM23" s="1879"/>
      <c r="BN23" s="1867"/>
      <c r="BO23" s="1867"/>
      <c r="BP23" s="1867"/>
      <c r="BQ23" s="1867"/>
      <c r="BR23" s="1867"/>
      <c r="BS23" s="1867"/>
      <c r="BT23" s="1867"/>
      <c r="BU23" s="1867"/>
      <c r="BV23" s="1868"/>
      <c r="BW23" s="1875"/>
      <c r="BX23" s="1876"/>
      <c r="BY23" s="1876"/>
      <c r="BZ23" s="1876"/>
      <c r="CA23" s="1876"/>
      <c r="CB23" s="1876"/>
      <c r="CC23" s="1876"/>
      <c r="CD23" s="1876"/>
      <c r="CE23" s="1876"/>
      <c r="CF23" s="1877"/>
      <c r="CG23" s="238"/>
      <c r="CH23" s="238"/>
    </row>
    <row r="24" spans="1:86" ht="13.5" customHeight="1">
      <c r="A24" s="245"/>
      <c r="B24" s="1803" t="s">
        <v>135</v>
      </c>
      <c r="C24" s="1803"/>
      <c r="D24" s="1803"/>
      <c r="E24" s="1803"/>
      <c r="F24" s="1803"/>
      <c r="G24" s="246"/>
      <c r="H24" s="275" t="s">
        <v>168</v>
      </c>
      <c r="I24" s="276"/>
      <c r="J24" s="1963">
        <f>'記入事項（2025.7.2）'!D17</f>
        <v>45840</v>
      </c>
      <c r="K24" s="1963"/>
      <c r="L24" s="1963"/>
      <c r="M24" s="1963"/>
      <c r="N24" s="1963"/>
      <c r="O24" s="1963"/>
      <c r="P24" s="1963"/>
      <c r="Q24" s="1963"/>
      <c r="R24" s="1963"/>
      <c r="S24" s="1963"/>
      <c r="T24" s="1963"/>
      <c r="U24" s="1964"/>
      <c r="V24" s="259"/>
      <c r="W24" s="1802" t="s">
        <v>743</v>
      </c>
      <c r="X24" s="1802"/>
      <c r="Y24" s="1802"/>
      <c r="Z24" s="1802"/>
      <c r="AA24" s="1802"/>
      <c r="AB24" s="243"/>
      <c r="AC24" s="1880" t="str">
        <f>'記入事項（2025.7.2）'!D25</f>
        <v>令和○年△月□日</v>
      </c>
      <c r="AD24" s="1881"/>
      <c r="AE24" s="1881"/>
      <c r="AF24" s="1881"/>
      <c r="AG24" s="1881"/>
      <c r="AH24" s="1881"/>
      <c r="AI24" s="1881"/>
      <c r="AJ24" s="1881"/>
      <c r="AK24" s="1881"/>
      <c r="AL24" s="1881"/>
      <c r="AM24" s="1881"/>
      <c r="AN24" s="1881"/>
      <c r="AO24" s="1882"/>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804"/>
      <c r="C25" s="1804"/>
      <c r="D25" s="1804"/>
      <c r="E25" s="1804"/>
      <c r="F25" s="1804"/>
      <c r="G25" s="246"/>
      <c r="H25" s="277"/>
      <c r="I25" s="278"/>
      <c r="J25" s="281"/>
      <c r="K25" s="281"/>
      <c r="L25" s="281"/>
      <c r="M25" s="281"/>
      <c r="N25" s="281"/>
      <c r="O25" s="281"/>
      <c r="P25" s="281"/>
      <c r="Q25" s="281"/>
      <c r="R25" s="281"/>
      <c r="S25" s="281"/>
      <c r="T25" s="281"/>
      <c r="U25" s="281"/>
      <c r="V25" s="261"/>
      <c r="W25" s="1815"/>
      <c r="X25" s="1815"/>
      <c r="Y25" s="1815"/>
      <c r="Z25" s="1815"/>
      <c r="AA25" s="1815"/>
      <c r="AB25" s="246"/>
      <c r="AC25" s="1883"/>
      <c r="AD25" s="1884"/>
      <c r="AE25" s="1884"/>
      <c r="AF25" s="1884"/>
      <c r="AG25" s="1884"/>
      <c r="AH25" s="1884"/>
      <c r="AI25" s="1884"/>
      <c r="AJ25" s="1884"/>
      <c r="AK25" s="1884"/>
      <c r="AL25" s="1884"/>
      <c r="AM25" s="1884"/>
      <c r="AN25" s="1884"/>
      <c r="AO25" s="1885"/>
      <c r="AP25" s="260"/>
      <c r="AQ25" s="237"/>
      <c r="AR25" s="242"/>
      <c r="AS25" s="1889" t="s">
        <v>540</v>
      </c>
      <c r="AT25" s="1889"/>
      <c r="AU25" s="1889"/>
      <c r="AV25" s="1889"/>
      <c r="AW25" s="1889"/>
      <c r="AX25" s="243"/>
      <c r="AY25" s="262" t="s">
        <v>494</v>
      </c>
      <c r="AZ25" s="1889" t="s">
        <v>744</v>
      </c>
      <c r="BA25" s="1889"/>
      <c r="BB25" s="1889"/>
      <c r="BC25" s="1889"/>
      <c r="BD25" s="263"/>
      <c r="BE25" s="1889" t="s">
        <v>543</v>
      </c>
      <c r="BF25" s="1889"/>
      <c r="BG25" s="1889"/>
      <c r="BH25" s="1889"/>
      <c r="BI25" s="1889"/>
      <c r="BJ25" s="1889"/>
      <c r="BK25" s="1889"/>
      <c r="BL25" s="1889"/>
      <c r="BM25" s="1889"/>
      <c r="BN25" s="1889"/>
      <c r="BO25" s="1892" t="s">
        <v>544</v>
      </c>
      <c r="BP25" s="1892"/>
      <c r="BQ25" s="1892"/>
      <c r="BR25" s="1892"/>
      <c r="BS25" s="1892"/>
      <c r="BT25" s="1892"/>
      <c r="BU25" s="1892"/>
      <c r="BV25" s="1892"/>
      <c r="BW25" s="1892"/>
      <c r="BX25" s="1889" t="s">
        <v>545</v>
      </c>
      <c r="BY25" s="1889"/>
      <c r="BZ25" s="1889"/>
      <c r="CA25" s="1889"/>
      <c r="CB25" s="1889"/>
      <c r="CC25" s="1889"/>
      <c r="CD25" s="1889"/>
      <c r="CE25" s="1889"/>
      <c r="CF25" s="1893"/>
      <c r="CG25" s="238"/>
      <c r="CH25" s="238"/>
    </row>
    <row r="26" spans="1:86" ht="13.5" customHeight="1">
      <c r="A26" s="249"/>
      <c r="B26" s="1805"/>
      <c r="C26" s="1805"/>
      <c r="D26" s="1805"/>
      <c r="E26" s="1805"/>
      <c r="F26" s="1805"/>
      <c r="G26" s="250"/>
      <c r="H26" s="279" t="s">
        <v>756</v>
      </c>
      <c r="I26" s="280"/>
      <c r="J26" s="1961">
        <f>'記入事項（2025.7.2）'!E17</f>
        <v>46203</v>
      </c>
      <c r="K26" s="1961"/>
      <c r="L26" s="1961"/>
      <c r="M26" s="1961"/>
      <c r="N26" s="1961"/>
      <c r="O26" s="1961"/>
      <c r="P26" s="1961"/>
      <c r="Q26" s="1961"/>
      <c r="R26" s="1961"/>
      <c r="S26" s="1961"/>
      <c r="T26" s="1961"/>
      <c r="U26" s="1962"/>
      <c r="V26" s="264"/>
      <c r="W26" s="1820"/>
      <c r="X26" s="1820"/>
      <c r="Y26" s="1820"/>
      <c r="Z26" s="1820"/>
      <c r="AA26" s="1820"/>
      <c r="AB26" s="250"/>
      <c r="AC26" s="1886"/>
      <c r="AD26" s="1887"/>
      <c r="AE26" s="1887"/>
      <c r="AF26" s="1887"/>
      <c r="AG26" s="1887"/>
      <c r="AH26" s="1887"/>
      <c r="AI26" s="1887"/>
      <c r="AJ26" s="1887"/>
      <c r="AK26" s="1887"/>
      <c r="AL26" s="1887"/>
      <c r="AM26" s="1887"/>
      <c r="AN26" s="1887"/>
      <c r="AO26" s="1888"/>
      <c r="AP26" s="260"/>
      <c r="AQ26" s="237"/>
      <c r="AR26" s="245"/>
      <c r="AS26" s="1890"/>
      <c r="AT26" s="1890"/>
      <c r="AU26" s="1890"/>
      <c r="AV26" s="1890"/>
      <c r="AW26" s="1890"/>
      <c r="AX26" s="246"/>
      <c r="AY26" s="265"/>
      <c r="AZ26" s="1890"/>
      <c r="BA26" s="1890"/>
      <c r="BB26" s="1890"/>
      <c r="BC26" s="1890"/>
      <c r="BD26" s="266"/>
      <c r="BE26" s="1891"/>
      <c r="BF26" s="1891"/>
      <c r="BG26" s="1891"/>
      <c r="BH26" s="1891"/>
      <c r="BI26" s="1891"/>
      <c r="BJ26" s="1891"/>
      <c r="BK26" s="1891"/>
      <c r="BL26" s="1891"/>
      <c r="BM26" s="1891"/>
      <c r="BN26" s="1891"/>
      <c r="BO26" s="1892"/>
      <c r="BP26" s="1892"/>
      <c r="BQ26" s="1892"/>
      <c r="BR26" s="1892"/>
      <c r="BS26" s="1892"/>
      <c r="BT26" s="1892"/>
      <c r="BU26" s="1892"/>
      <c r="BV26" s="1892"/>
      <c r="BW26" s="1892"/>
      <c r="BX26" s="1891"/>
      <c r="BY26" s="1891"/>
      <c r="BZ26" s="1891"/>
      <c r="CA26" s="1891"/>
      <c r="CB26" s="1891"/>
      <c r="CC26" s="1891"/>
      <c r="CD26" s="1891"/>
      <c r="CE26" s="1891"/>
      <c r="CF26" s="1894"/>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90"/>
      <c r="AT27" s="1890"/>
      <c r="AU27" s="1890"/>
      <c r="AV27" s="1890"/>
      <c r="AW27" s="1890"/>
      <c r="AX27" s="246"/>
      <c r="AY27" s="237"/>
      <c r="AZ27" s="1890"/>
      <c r="BA27" s="1890"/>
      <c r="BB27" s="1890"/>
      <c r="BC27" s="1890"/>
      <c r="BD27" s="246"/>
      <c r="BE27" s="1895" t="s">
        <v>745</v>
      </c>
      <c r="BF27" s="1895"/>
      <c r="BG27" s="1895"/>
      <c r="BH27" s="1895"/>
      <c r="BI27" s="1895"/>
      <c r="BJ27" s="1895"/>
      <c r="BK27" s="1895"/>
      <c r="BL27" s="1895"/>
      <c r="BM27" s="1895"/>
      <c r="BN27" s="1895"/>
      <c r="BO27" s="1897" t="s">
        <v>745</v>
      </c>
      <c r="BP27" s="1897"/>
      <c r="BQ27" s="1897"/>
      <c r="BR27" s="1897"/>
      <c r="BS27" s="1897"/>
      <c r="BT27" s="1897"/>
      <c r="BU27" s="1897"/>
      <c r="BV27" s="1897"/>
      <c r="BW27" s="1897"/>
      <c r="BX27" s="1895" t="s">
        <v>745</v>
      </c>
      <c r="BY27" s="1895"/>
      <c r="BZ27" s="1895"/>
      <c r="CA27" s="1895"/>
      <c r="CB27" s="1895"/>
      <c r="CC27" s="1895"/>
      <c r="CD27" s="1895"/>
      <c r="CE27" s="1895"/>
      <c r="CF27" s="1898"/>
      <c r="CG27" s="238"/>
      <c r="CH27" s="238"/>
    </row>
    <row r="28" spans="1:86" ht="13.5" customHeight="1">
      <c r="A28" s="242"/>
      <c r="B28" s="1802" t="s">
        <v>480</v>
      </c>
      <c r="C28" s="1802"/>
      <c r="D28" s="1802"/>
      <c r="E28" s="1802"/>
      <c r="F28" s="1802"/>
      <c r="G28" s="243"/>
      <c r="H28" s="1856" t="s">
        <v>268</v>
      </c>
      <c r="I28" s="1857"/>
      <c r="J28" s="1857"/>
      <c r="K28" s="1857"/>
      <c r="L28" s="1857"/>
      <c r="M28" s="1857"/>
      <c r="N28" s="1857"/>
      <c r="O28" s="1857"/>
      <c r="P28" s="1857"/>
      <c r="Q28" s="1858"/>
      <c r="R28" s="1856" t="s">
        <v>481</v>
      </c>
      <c r="S28" s="1857"/>
      <c r="T28" s="1857"/>
      <c r="U28" s="1857"/>
      <c r="V28" s="1857"/>
      <c r="W28" s="1857"/>
      <c r="X28" s="1857"/>
      <c r="Y28" s="1857"/>
      <c r="Z28" s="1857"/>
      <c r="AA28" s="1857"/>
      <c r="AB28" s="1857"/>
      <c r="AC28" s="1857"/>
      <c r="AD28" s="1857"/>
      <c r="AE28" s="1858"/>
      <c r="AF28" s="1856" t="s">
        <v>482</v>
      </c>
      <c r="AG28" s="1857"/>
      <c r="AH28" s="1857"/>
      <c r="AI28" s="1857"/>
      <c r="AJ28" s="1857"/>
      <c r="AK28" s="1857"/>
      <c r="AL28" s="1857"/>
      <c r="AM28" s="1857"/>
      <c r="AN28" s="1857"/>
      <c r="AO28" s="1858"/>
      <c r="AP28" s="265"/>
      <c r="AQ28" s="237"/>
      <c r="AR28" s="245"/>
      <c r="AS28" s="1890"/>
      <c r="AT28" s="1890"/>
      <c r="AU28" s="1890"/>
      <c r="AV28" s="1890"/>
      <c r="AW28" s="1890"/>
      <c r="AX28" s="246"/>
      <c r="AY28" s="237"/>
      <c r="AZ28" s="1890"/>
      <c r="BA28" s="1890"/>
      <c r="BB28" s="1890"/>
      <c r="BC28" s="1890"/>
      <c r="BD28" s="246"/>
      <c r="BE28" s="1896"/>
      <c r="BF28" s="1896"/>
      <c r="BG28" s="1896"/>
      <c r="BH28" s="1896"/>
      <c r="BI28" s="1896"/>
      <c r="BJ28" s="1896"/>
      <c r="BK28" s="1896"/>
      <c r="BL28" s="1896"/>
      <c r="BM28" s="1896"/>
      <c r="BN28" s="1896"/>
      <c r="BO28" s="1897"/>
      <c r="BP28" s="1897"/>
      <c r="BQ28" s="1897"/>
      <c r="BR28" s="1897"/>
      <c r="BS28" s="1897"/>
      <c r="BT28" s="1897"/>
      <c r="BU28" s="1897"/>
      <c r="BV28" s="1897"/>
      <c r="BW28" s="1897"/>
      <c r="BX28" s="1896"/>
      <c r="BY28" s="1896"/>
      <c r="BZ28" s="1896"/>
      <c r="CA28" s="1896"/>
      <c r="CB28" s="1896"/>
      <c r="CC28" s="1896"/>
      <c r="CD28" s="1896"/>
      <c r="CE28" s="1896"/>
      <c r="CF28" s="1899"/>
      <c r="CG28" s="238"/>
      <c r="CH28" s="238"/>
    </row>
    <row r="29" spans="1:86" ht="13.5" customHeight="1">
      <c r="A29" s="245"/>
      <c r="B29" s="1815"/>
      <c r="C29" s="1815"/>
      <c r="D29" s="1815"/>
      <c r="E29" s="1815"/>
      <c r="F29" s="1815"/>
      <c r="G29" s="246"/>
      <c r="H29" s="1859"/>
      <c r="I29" s="1860"/>
      <c r="J29" s="1860"/>
      <c r="K29" s="1860"/>
      <c r="L29" s="1860"/>
      <c r="M29" s="1860"/>
      <c r="N29" s="1860"/>
      <c r="O29" s="1860"/>
      <c r="P29" s="1860"/>
      <c r="Q29" s="1861"/>
      <c r="R29" s="1859"/>
      <c r="S29" s="1860"/>
      <c r="T29" s="1860"/>
      <c r="U29" s="1860"/>
      <c r="V29" s="1860"/>
      <c r="W29" s="1860"/>
      <c r="X29" s="1860"/>
      <c r="Y29" s="1860"/>
      <c r="Z29" s="1860"/>
      <c r="AA29" s="1860"/>
      <c r="AB29" s="1860"/>
      <c r="AC29" s="1860"/>
      <c r="AD29" s="1860"/>
      <c r="AE29" s="1861"/>
      <c r="AF29" s="1859"/>
      <c r="AG29" s="1860"/>
      <c r="AH29" s="1860"/>
      <c r="AI29" s="1860"/>
      <c r="AJ29" s="1860"/>
      <c r="AK29" s="1860"/>
      <c r="AL29" s="1860"/>
      <c r="AM29" s="1860"/>
      <c r="AN29" s="1860"/>
      <c r="AO29" s="1861"/>
      <c r="AP29" s="265"/>
      <c r="AQ29" s="237"/>
      <c r="AR29" s="245"/>
      <c r="AS29" s="1890"/>
      <c r="AT29" s="1890"/>
      <c r="AU29" s="1890"/>
      <c r="AV29" s="1890"/>
      <c r="AW29" s="1890"/>
      <c r="AX29" s="246"/>
      <c r="AY29" s="1900" t="s">
        <v>746</v>
      </c>
      <c r="AZ29" s="1901"/>
      <c r="BA29" s="1901"/>
      <c r="BB29" s="1901"/>
      <c r="BC29" s="1901"/>
      <c r="BD29" s="1902"/>
      <c r="BE29" s="1856" t="s">
        <v>550</v>
      </c>
      <c r="BF29" s="1857"/>
      <c r="BG29" s="1857"/>
      <c r="BH29" s="1857"/>
      <c r="BI29" s="1857"/>
      <c r="BJ29" s="1857"/>
      <c r="BK29" s="1857"/>
      <c r="BL29" s="1856" t="s">
        <v>543</v>
      </c>
      <c r="BM29" s="1857"/>
      <c r="BN29" s="1857"/>
      <c r="BO29" s="1857"/>
      <c r="BP29" s="1857"/>
      <c r="BQ29" s="1857"/>
      <c r="BR29" s="1857"/>
      <c r="BS29" s="1858"/>
      <c r="BT29" s="1856" t="s">
        <v>544</v>
      </c>
      <c r="BU29" s="1857"/>
      <c r="BV29" s="1857"/>
      <c r="BW29" s="1857"/>
      <c r="BX29" s="1857"/>
      <c r="BY29" s="1857"/>
      <c r="BZ29" s="1858"/>
      <c r="CA29" s="1856" t="s">
        <v>545</v>
      </c>
      <c r="CB29" s="1857"/>
      <c r="CC29" s="1857"/>
      <c r="CD29" s="1857"/>
      <c r="CE29" s="1857"/>
      <c r="CF29" s="1858"/>
      <c r="CG29" s="238"/>
      <c r="CH29" s="238"/>
    </row>
    <row r="30" spans="1:86" ht="13.5" customHeight="1">
      <c r="A30" s="245"/>
      <c r="B30" s="1815"/>
      <c r="C30" s="1815"/>
      <c r="D30" s="1815"/>
      <c r="E30" s="1815"/>
      <c r="F30" s="1815"/>
      <c r="G30" s="246"/>
      <c r="H30" s="1849" t="s">
        <v>486</v>
      </c>
      <c r="I30" s="1850"/>
      <c r="J30" s="1850"/>
      <c r="K30" s="1850"/>
      <c r="L30" s="1850"/>
      <c r="M30" s="1850"/>
      <c r="N30" s="1850"/>
      <c r="O30" s="1850"/>
      <c r="P30" s="1850"/>
      <c r="Q30" s="1851"/>
      <c r="R30" s="1871" t="s">
        <v>484</v>
      </c>
      <c r="S30" s="1872"/>
      <c r="T30" s="1872"/>
      <c r="U30" s="1872"/>
      <c r="V30" s="1872"/>
      <c r="W30" s="1864" t="s">
        <v>741</v>
      </c>
      <c r="X30" s="1865"/>
      <c r="Y30" s="1865"/>
      <c r="Z30" s="1865"/>
      <c r="AA30" s="1865"/>
      <c r="AB30" s="1865"/>
      <c r="AC30" s="1865"/>
      <c r="AD30" s="1865"/>
      <c r="AE30" s="1866"/>
      <c r="AF30" s="1849" t="s">
        <v>742</v>
      </c>
      <c r="AG30" s="1873"/>
      <c r="AH30" s="1873"/>
      <c r="AI30" s="1873"/>
      <c r="AJ30" s="1873"/>
      <c r="AK30" s="1873"/>
      <c r="AL30" s="1873"/>
      <c r="AM30" s="1873"/>
      <c r="AN30" s="1873"/>
      <c r="AO30" s="1874"/>
      <c r="AP30" s="237"/>
      <c r="AQ30" s="237"/>
      <c r="AR30" s="245"/>
      <c r="AS30" s="1890"/>
      <c r="AT30" s="1890"/>
      <c r="AU30" s="1890"/>
      <c r="AV30" s="1890"/>
      <c r="AW30" s="1890"/>
      <c r="AX30" s="246"/>
      <c r="AY30" s="1903"/>
      <c r="AZ30" s="1904"/>
      <c r="BA30" s="1904"/>
      <c r="BB30" s="1904"/>
      <c r="BC30" s="1904"/>
      <c r="BD30" s="1905"/>
      <c r="BE30" s="1859"/>
      <c r="BF30" s="1860"/>
      <c r="BG30" s="1860"/>
      <c r="BH30" s="1860"/>
      <c r="BI30" s="1860"/>
      <c r="BJ30" s="1860"/>
      <c r="BK30" s="1860"/>
      <c r="BL30" s="1859"/>
      <c r="BM30" s="1860"/>
      <c r="BN30" s="1860"/>
      <c r="BO30" s="1860"/>
      <c r="BP30" s="1860"/>
      <c r="BQ30" s="1860"/>
      <c r="BR30" s="1860"/>
      <c r="BS30" s="1861"/>
      <c r="BT30" s="1859"/>
      <c r="BU30" s="1860"/>
      <c r="BV30" s="1860"/>
      <c r="BW30" s="1860"/>
      <c r="BX30" s="1860"/>
      <c r="BY30" s="1860"/>
      <c r="BZ30" s="1861"/>
      <c r="CA30" s="1859"/>
      <c r="CB30" s="1860"/>
      <c r="CC30" s="1860"/>
      <c r="CD30" s="1860"/>
      <c r="CE30" s="1860"/>
      <c r="CF30" s="1861"/>
      <c r="CG30" s="238"/>
      <c r="CH30" s="238"/>
    </row>
    <row r="31" spans="1:86" ht="13.5" customHeight="1">
      <c r="A31" s="245"/>
      <c r="B31" s="1815"/>
      <c r="C31" s="1815"/>
      <c r="D31" s="1815"/>
      <c r="E31" s="1815"/>
      <c r="F31" s="1815"/>
      <c r="G31" s="246"/>
      <c r="H31" s="1828"/>
      <c r="I31" s="1829"/>
      <c r="J31" s="1829"/>
      <c r="K31" s="1829"/>
      <c r="L31" s="1829"/>
      <c r="M31" s="1829"/>
      <c r="N31" s="1829"/>
      <c r="O31" s="1829"/>
      <c r="P31" s="1829"/>
      <c r="Q31" s="1830"/>
      <c r="R31" s="1878" t="s">
        <v>485</v>
      </c>
      <c r="S31" s="1879"/>
      <c r="T31" s="1879"/>
      <c r="U31" s="1879"/>
      <c r="V31" s="1879"/>
      <c r="W31" s="1867"/>
      <c r="X31" s="1867"/>
      <c r="Y31" s="1867"/>
      <c r="Z31" s="1867"/>
      <c r="AA31" s="1867"/>
      <c r="AB31" s="1867"/>
      <c r="AC31" s="1867"/>
      <c r="AD31" s="1867"/>
      <c r="AE31" s="1868"/>
      <c r="AF31" s="1875"/>
      <c r="AG31" s="1876"/>
      <c r="AH31" s="1876"/>
      <c r="AI31" s="1876"/>
      <c r="AJ31" s="1876"/>
      <c r="AK31" s="1876"/>
      <c r="AL31" s="1876"/>
      <c r="AM31" s="1876"/>
      <c r="AN31" s="1876"/>
      <c r="AO31" s="1877"/>
      <c r="AP31" s="237"/>
      <c r="AQ31" s="237"/>
      <c r="AR31" s="245"/>
      <c r="AS31" s="1890"/>
      <c r="AT31" s="1890"/>
      <c r="AU31" s="1890"/>
      <c r="AV31" s="1890"/>
      <c r="AW31" s="1890"/>
      <c r="AX31" s="246"/>
      <c r="AY31" s="1903"/>
      <c r="AZ31" s="1904"/>
      <c r="BA31" s="1904"/>
      <c r="BB31" s="1904"/>
      <c r="BC31" s="1904"/>
      <c r="BD31" s="1905"/>
      <c r="BE31" s="1856"/>
      <c r="BF31" s="1857"/>
      <c r="BG31" s="1857"/>
      <c r="BH31" s="1857"/>
      <c r="BI31" s="1857"/>
      <c r="BJ31" s="1857"/>
      <c r="BK31" s="1857"/>
      <c r="BL31" s="1856"/>
      <c r="BM31" s="1857"/>
      <c r="BN31" s="1857"/>
      <c r="BO31" s="1857"/>
      <c r="BP31" s="1857"/>
      <c r="BQ31" s="1857"/>
      <c r="BR31" s="1857"/>
      <c r="BS31" s="1858"/>
      <c r="BT31" s="1856"/>
      <c r="BU31" s="1857"/>
      <c r="BV31" s="1857"/>
      <c r="BW31" s="1857"/>
      <c r="BX31" s="1857"/>
      <c r="BY31" s="1857"/>
      <c r="BZ31" s="1858"/>
      <c r="CA31" s="1856"/>
      <c r="CB31" s="1857"/>
      <c r="CC31" s="1857"/>
      <c r="CD31" s="1857"/>
      <c r="CE31" s="1857"/>
      <c r="CF31" s="1858"/>
      <c r="CG31" s="238"/>
      <c r="CH31" s="238"/>
    </row>
    <row r="32" spans="1:86" ht="13.5" customHeight="1">
      <c r="A32" s="245"/>
      <c r="B32" s="1815"/>
      <c r="C32" s="1815"/>
      <c r="D32" s="1815"/>
      <c r="E32" s="1815"/>
      <c r="F32" s="1815"/>
      <c r="G32" s="246"/>
      <c r="H32" s="1849" t="s">
        <v>486</v>
      </c>
      <c r="I32" s="1850"/>
      <c r="J32" s="1850"/>
      <c r="K32" s="1850"/>
      <c r="L32" s="1850"/>
      <c r="M32" s="1850"/>
      <c r="N32" s="1850"/>
      <c r="O32" s="1850"/>
      <c r="P32" s="1850"/>
      <c r="Q32" s="1851"/>
      <c r="R32" s="1871" t="s">
        <v>484</v>
      </c>
      <c r="S32" s="1872"/>
      <c r="T32" s="1872"/>
      <c r="U32" s="1872"/>
      <c r="V32" s="1872"/>
      <c r="W32" s="1864" t="s">
        <v>741</v>
      </c>
      <c r="X32" s="1865"/>
      <c r="Y32" s="1865"/>
      <c r="Z32" s="1865"/>
      <c r="AA32" s="1865"/>
      <c r="AB32" s="1865"/>
      <c r="AC32" s="1865"/>
      <c r="AD32" s="1865"/>
      <c r="AE32" s="1866"/>
      <c r="AF32" s="1849" t="s">
        <v>742</v>
      </c>
      <c r="AG32" s="1873"/>
      <c r="AH32" s="1873"/>
      <c r="AI32" s="1873"/>
      <c r="AJ32" s="1873"/>
      <c r="AK32" s="1873"/>
      <c r="AL32" s="1873"/>
      <c r="AM32" s="1873"/>
      <c r="AN32" s="1873"/>
      <c r="AO32" s="1874"/>
      <c r="AP32" s="237"/>
      <c r="AQ32" s="237"/>
      <c r="AR32" s="249"/>
      <c r="AS32" s="1891"/>
      <c r="AT32" s="1891"/>
      <c r="AU32" s="1891"/>
      <c r="AV32" s="1891"/>
      <c r="AW32" s="1891"/>
      <c r="AX32" s="250"/>
      <c r="AY32" s="1906"/>
      <c r="AZ32" s="1907"/>
      <c r="BA32" s="1907"/>
      <c r="BB32" s="1907"/>
      <c r="BC32" s="1907"/>
      <c r="BD32" s="1908"/>
      <c r="BE32" s="1859"/>
      <c r="BF32" s="1860"/>
      <c r="BG32" s="1860"/>
      <c r="BH32" s="1860"/>
      <c r="BI32" s="1860"/>
      <c r="BJ32" s="1860"/>
      <c r="BK32" s="1860"/>
      <c r="BL32" s="1859"/>
      <c r="BM32" s="1860"/>
      <c r="BN32" s="1860"/>
      <c r="BO32" s="1860"/>
      <c r="BP32" s="1860"/>
      <c r="BQ32" s="1860"/>
      <c r="BR32" s="1860"/>
      <c r="BS32" s="1861"/>
      <c r="BT32" s="1859"/>
      <c r="BU32" s="1860"/>
      <c r="BV32" s="1860"/>
      <c r="BW32" s="1860"/>
      <c r="BX32" s="1860"/>
      <c r="BY32" s="1860"/>
      <c r="BZ32" s="1861"/>
      <c r="CA32" s="1859"/>
      <c r="CB32" s="1860"/>
      <c r="CC32" s="1860"/>
      <c r="CD32" s="1860"/>
      <c r="CE32" s="1860"/>
      <c r="CF32" s="1861"/>
      <c r="CG32" s="238"/>
      <c r="CH32" s="238"/>
    </row>
    <row r="33" spans="1:86" ht="13.5" customHeight="1">
      <c r="A33" s="249"/>
      <c r="B33" s="1820"/>
      <c r="C33" s="1820"/>
      <c r="D33" s="1820"/>
      <c r="E33" s="1820"/>
      <c r="F33" s="1820"/>
      <c r="G33" s="250"/>
      <c r="H33" s="1828"/>
      <c r="I33" s="1829"/>
      <c r="J33" s="1829"/>
      <c r="K33" s="1829"/>
      <c r="L33" s="1829"/>
      <c r="M33" s="1829"/>
      <c r="N33" s="1829"/>
      <c r="O33" s="1829"/>
      <c r="P33" s="1829"/>
      <c r="Q33" s="1830"/>
      <c r="R33" s="1878" t="s">
        <v>485</v>
      </c>
      <c r="S33" s="1879"/>
      <c r="T33" s="1879"/>
      <c r="U33" s="1879"/>
      <c r="V33" s="1879"/>
      <c r="W33" s="1867"/>
      <c r="X33" s="1867"/>
      <c r="Y33" s="1867"/>
      <c r="Z33" s="1867"/>
      <c r="AA33" s="1867"/>
      <c r="AB33" s="1867"/>
      <c r="AC33" s="1867"/>
      <c r="AD33" s="1867"/>
      <c r="AE33" s="1868"/>
      <c r="AF33" s="1875"/>
      <c r="AG33" s="1876"/>
      <c r="AH33" s="1876"/>
      <c r="AI33" s="1876"/>
      <c r="AJ33" s="1876"/>
      <c r="AK33" s="1876"/>
      <c r="AL33" s="1876"/>
      <c r="AM33" s="1876"/>
      <c r="AN33" s="1876"/>
      <c r="AO33" s="1877"/>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909" t="s">
        <v>491</v>
      </c>
      <c r="AS34" s="1910"/>
      <c r="AT34" s="1910"/>
      <c r="AU34" s="1910"/>
      <c r="AV34" s="1910"/>
      <c r="AW34" s="1910"/>
      <c r="AX34" s="1910"/>
      <c r="AY34" s="1910"/>
      <c r="AZ34" s="1911"/>
      <c r="BA34" s="1856"/>
      <c r="BB34" s="1857"/>
      <c r="BC34" s="1857"/>
      <c r="BD34" s="1857"/>
      <c r="BE34" s="1857"/>
      <c r="BF34" s="1857"/>
      <c r="BG34" s="1857"/>
      <c r="BH34" s="1857"/>
      <c r="BI34" s="1857"/>
      <c r="BJ34" s="1857"/>
      <c r="BK34" s="1858"/>
      <c r="BL34" s="237"/>
      <c r="BM34" s="1909" t="s">
        <v>492</v>
      </c>
      <c r="BN34" s="1910"/>
      <c r="BO34" s="1910"/>
      <c r="BP34" s="1910"/>
      <c r="BQ34" s="1910"/>
      <c r="BR34" s="1910"/>
      <c r="BS34" s="1910"/>
      <c r="BT34" s="1910"/>
      <c r="BU34" s="1911"/>
      <c r="BV34" s="1856"/>
      <c r="BW34" s="1857"/>
      <c r="BX34" s="1857"/>
      <c r="BY34" s="1857"/>
      <c r="BZ34" s="1857"/>
      <c r="CA34" s="1857"/>
      <c r="CB34" s="1857"/>
      <c r="CC34" s="1857"/>
      <c r="CD34" s="1857"/>
      <c r="CE34" s="1857"/>
      <c r="CF34" s="1858"/>
      <c r="CG34" s="238"/>
      <c r="CH34" s="238"/>
    </row>
    <row r="35" spans="1:86" ht="13.5" customHeight="1">
      <c r="A35" s="242"/>
      <c r="B35" s="1889" t="s">
        <v>540</v>
      </c>
      <c r="C35" s="1889"/>
      <c r="D35" s="1889"/>
      <c r="E35" s="1889"/>
      <c r="F35" s="1889"/>
      <c r="G35" s="243"/>
      <c r="H35" s="262" t="s">
        <v>494</v>
      </c>
      <c r="I35" s="1889" t="s">
        <v>744</v>
      </c>
      <c r="J35" s="1889"/>
      <c r="K35" s="1889"/>
      <c r="L35" s="1889"/>
      <c r="M35" s="263"/>
      <c r="N35" s="1889" t="s">
        <v>543</v>
      </c>
      <c r="O35" s="1889"/>
      <c r="P35" s="1889"/>
      <c r="Q35" s="1889"/>
      <c r="R35" s="1889"/>
      <c r="S35" s="1889"/>
      <c r="T35" s="1889"/>
      <c r="U35" s="1889"/>
      <c r="V35" s="1889"/>
      <c r="W35" s="1889"/>
      <c r="X35" s="1892" t="s">
        <v>544</v>
      </c>
      <c r="Y35" s="1892"/>
      <c r="Z35" s="1892"/>
      <c r="AA35" s="1892"/>
      <c r="AB35" s="1892"/>
      <c r="AC35" s="1892"/>
      <c r="AD35" s="1892"/>
      <c r="AE35" s="1892"/>
      <c r="AF35" s="1892"/>
      <c r="AG35" s="1889" t="s">
        <v>545</v>
      </c>
      <c r="AH35" s="1889"/>
      <c r="AI35" s="1889"/>
      <c r="AJ35" s="1889"/>
      <c r="AK35" s="1889"/>
      <c r="AL35" s="1889"/>
      <c r="AM35" s="1889"/>
      <c r="AN35" s="1889"/>
      <c r="AO35" s="1893"/>
      <c r="AP35" s="237"/>
      <c r="AQ35" s="237"/>
      <c r="AR35" s="1912"/>
      <c r="AS35" s="1913"/>
      <c r="AT35" s="1913"/>
      <c r="AU35" s="1913"/>
      <c r="AV35" s="1913"/>
      <c r="AW35" s="1913"/>
      <c r="AX35" s="1913"/>
      <c r="AY35" s="1913"/>
      <c r="AZ35" s="1914"/>
      <c r="BA35" s="1915"/>
      <c r="BB35" s="1916"/>
      <c r="BC35" s="1916"/>
      <c r="BD35" s="1916"/>
      <c r="BE35" s="1916"/>
      <c r="BF35" s="1916"/>
      <c r="BG35" s="1916"/>
      <c r="BH35" s="1916"/>
      <c r="BI35" s="1916"/>
      <c r="BJ35" s="1916"/>
      <c r="BK35" s="1917"/>
      <c r="BL35" s="237"/>
      <c r="BM35" s="1912"/>
      <c r="BN35" s="1913"/>
      <c r="BO35" s="1913"/>
      <c r="BP35" s="1913"/>
      <c r="BQ35" s="1913"/>
      <c r="BR35" s="1913"/>
      <c r="BS35" s="1913"/>
      <c r="BT35" s="1913"/>
      <c r="BU35" s="1914"/>
      <c r="BV35" s="1915"/>
      <c r="BW35" s="1916"/>
      <c r="BX35" s="1916"/>
      <c r="BY35" s="1916"/>
      <c r="BZ35" s="1916"/>
      <c r="CA35" s="1916"/>
      <c r="CB35" s="1916"/>
      <c r="CC35" s="1916"/>
      <c r="CD35" s="1916"/>
      <c r="CE35" s="1916"/>
      <c r="CF35" s="1917"/>
      <c r="CG35" s="238"/>
      <c r="CH35" s="238"/>
    </row>
    <row r="36" spans="1:86" ht="13.5" customHeight="1">
      <c r="A36" s="245"/>
      <c r="B36" s="1890"/>
      <c r="C36" s="1890"/>
      <c r="D36" s="1890"/>
      <c r="E36" s="1890"/>
      <c r="F36" s="1890"/>
      <c r="G36" s="246"/>
      <c r="H36" s="265"/>
      <c r="I36" s="1890"/>
      <c r="J36" s="1890"/>
      <c r="K36" s="1890"/>
      <c r="L36" s="1890"/>
      <c r="M36" s="266"/>
      <c r="N36" s="1891"/>
      <c r="O36" s="1891"/>
      <c r="P36" s="1891"/>
      <c r="Q36" s="1891"/>
      <c r="R36" s="1891"/>
      <c r="S36" s="1891"/>
      <c r="T36" s="1891"/>
      <c r="U36" s="1891"/>
      <c r="V36" s="1891"/>
      <c r="W36" s="1891"/>
      <c r="X36" s="1892"/>
      <c r="Y36" s="1892"/>
      <c r="Z36" s="1892"/>
      <c r="AA36" s="1892"/>
      <c r="AB36" s="1892"/>
      <c r="AC36" s="1892"/>
      <c r="AD36" s="1892"/>
      <c r="AE36" s="1892"/>
      <c r="AF36" s="1892"/>
      <c r="AG36" s="1891"/>
      <c r="AH36" s="1891"/>
      <c r="AI36" s="1891"/>
      <c r="AJ36" s="1891"/>
      <c r="AK36" s="1891"/>
      <c r="AL36" s="1891"/>
      <c r="AM36" s="1891"/>
      <c r="AN36" s="1891"/>
      <c r="AO36" s="1894"/>
      <c r="AP36" s="237"/>
      <c r="AQ36" s="237"/>
      <c r="AR36" s="245"/>
      <c r="AS36" s="237"/>
      <c r="AT36" s="1900" t="s">
        <v>498</v>
      </c>
      <c r="AU36" s="1889"/>
      <c r="AV36" s="1889"/>
      <c r="AW36" s="1889"/>
      <c r="AX36" s="1889"/>
      <c r="AY36" s="1889"/>
      <c r="AZ36" s="1893"/>
      <c r="BA36" s="1856"/>
      <c r="BB36" s="1857"/>
      <c r="BC36" s="1857"/>
      <c r="BD36" s="1857"/>
      <c r="BE36" s="1857"/>
      <c r="BF36" s="1857"/>
      <c r="BG36" s="1857"/>
      <c r="BH36" s="1857"/>
      <c r="BI36" s="1857"/>
      <c r="BJ36" s="1857"/>
      <c r="BK36" s="1858"/>
      <c r="BL36" s="237"/>
      <c r="BM36" s="1909" t="s">
        <v>499</v>
      </c>
      <c r="BN36" s="1910"/>
      <c r="BO36" s="1910"/>
      <c r="BP36" s="1910"/>
      <c r="BQ36" s="1910"/>
      <c r="BR36" s="1910"/>
      <c r="BS36" s="1910"/>
      <c r="BT36" s="1910"/>
      <c r="BU36" s="1911"/>
      <c r="BV36" s="1856"/>
      <c r="BW36" s="1857"/>
      <c r="BX36" s="1857"/>
      <c r="BY36" s="1857"/>
      <c r="BZ36" s="1857"/>
      <c r="CA36" s="1857"/>
      <c r="CB36" s="1857"/>
      <c r="CC36" s="1857"/>
      <c r="CD36" s="1857"/>
      <c r="CE36" s="1857"/>
      <c r="CF36" s="1858"/>
      <c r="CG36" s="238"/>
      <c r="CH36" s="238"/>
    </row>
    <row r="37" spans="1:86" ht="13.5" customHeight="1">
      <c r="A37" s="245"/>
      <c r="B37" s="1890"/>
      <c r="C37" s="1890"/>
      <c r="D37" s="1890"/>
      <c r="E37" s="1890"/>
      <c r="F37" s="1890"/>
      <c r="G37" s="246"/>
      <c r="H37" s="237"/>
      <c r="I37" s="1890"/>
      <c r="J37" s="1890"/>
      <c r="K37" s="1890"/>
      <c r="L37" s="1890"/>
      <c r="M37" s="246"/>
      <c r="N37" s="1895" t="s">
        <v>745</v>
      </c>
      <c r="O37" s="1895"/>
      <c r="P37" s="1895"/>
      <c r="Q37" s="1895"/>
      <c r="R37" s="1895"/>
      <c r="S37" s="1895"/>
      <c r="T37" s="1895"/>
      <c r="U37" s="1895"/>
      <c r="V37" s="1895"/>
      <c r="W37" s="1895"/>
      <c r="X37" s="1897" t="s">
        <v>745</v>
      </c>
      <c r="Y37" s="1897"/>
      <c r="Z37" s="1897"/>
      <c r="AA37" s="1897"/>
      <c r="AB37" s="1897"/>
      <c r="AC37" s="1897"/>
      <c r="AD37" s="1897"/>
      <c r="AE37" s="1897"/>
      <c r="AF37" s="1897"/>
      <c r="AG37" s="1895" t="s">
        <v>745</v>
      </c>
      <c r="AH37" s="1895"/>
      <c r="AI37" s="1895"/>
      <c r="AJ37" s="1895"/>
      <c r="AK37" s="1895"/>
      <c r="AL37" s="1895"/>
      <c r="AM37" s="1895"/>
      <c r="AN37" s="1895"/>
      <c r="AO37" s="1898"/>
      <c r="AP37" s="237"/>
      <c r="AQ37" s="237"/>
      <c r="AR37" s="245"/>
      <c r="AS37" s="237"/>
      <c r="AT37" s="1918"/>
      <c r="AU37" s="1890"/>
      <c r="AV37" s="1890"/>
      <c r="AW37" s="1890"/>
      <c r="AX37" s="1890"/>
      <c r="AY37" s="1890"/>
      <c r="AZ37" s="1919"/>
      <c r="BA37" s="1915"/>
      <c r="BB37" s="1916"/>
      <c r="BC37" s="1916"/>
      <c r="BD37" s="1916"/>
      <c r="BE37" s="1916"/>
      <c r="BF37" s="1916"/>
      <c r="BG37" s="1916"/>
      <c r="BH37" s="1916"/>
      <c r="BI37" s="1916"/>
      <c r="BJ37" s="1916"/>
      <c r="BK37" s="1917"/>
      <c r="BL37" s="237"/>
      <c r="BM37" s="1912"/>
      <c r="BN37" s="1913"/>
      <c r="BO37" s="1913"/>
      <c r="BP37" s="1913"/>
      <c r="BQ37" s="1913"/>
      <c r="BR37" s="1913"/>
      <c r="BS37" s="1913"/>
      <c r="BT37" s="1913"/>
      <c r="BU37" s="1914"/>
      <c r="BV37" s="1915"/>
      <c r="BW37" s="1916"/>
      <c r="BX37" s="1916"/>
      <c r="BY37" s="1916"/>
      <c r="BZ37" s="1916"/>
      <c r="CA37" s="1916"/>
      <c r="CB37" s="1916"/>
      <c r="CC37" s="1916"/>
      <c r="CD37" s="1916"/>
      <c r="CE37" s="1916"/>
      <c r="CF37" s="1917"/>
      <c r="CG37" s="238"/>
      <c r="CH37" s="238"/>
    </row>
    <row r="38" spans="1:86" ht="13.5" customHeight="1">
      <c r="A38" s="245"/>
      <c r="B38" s="1890"/>
      <c r="C38" s="1890"/>
      <c r="D38" s="1890"/>
      <c r="E38" s="1890"/>
      <c r="F38" s="1890"/>
      <c r="G38" s="246"/>
      <c r="H38" s="237"/>
      <c r="I38" s="1890"/>
      <c r="J38" s="1890"/>
      <c r="K38" s="1890"/>
      <c r="L38" s="1890"/>
      <c r="M38" s="246"/>
      <c r="N38" s="1896"/>
      <c r="O38" s="1896"/>
      <c r="P38" s="1896"/>
      <c r="Q38" s="1896"/>
      <c r="R38" s="1896"/>
      <c r="S38" s="1896"/>
      <c r="T38" s="1896"/>
      <c r="U38" s="1896"/>
      <c r="V38" s="1896"/>
      <c r="W38" s="1896"/>
      <c r="X38" s="1897"/>
      <c r="Y38" s="1897"/>
      <c r="Z38" s="1897"/>
      <c r="AA38" s="1897"/>
      <c r="AB38" s="1897"/>
      <c r="AC38" s="1897"/>
      <c r="AD38" s="1897"/>
      <c r="AE38" s="1897"/>
      <c r="AF38" s="1897"/>
      <c r="AG38" s="1896"/>
      <c r="AH38" s="1896"/>
      <c r="AI38" s="1896"/>
      <c r="AJ38" s="1896"/>
      <c r="AK38" s="1896"/>
      <c r="AL38" s="1896"/>
      <c r="AM38" s="1896"/>
      <c r="AN38" s="1896"/>
      <c r="AO38" s="1899"/>
      <c r="AP38" s="237"/>
      <c r="AQ38" s="237"/>
      <c r="AR38" s="1909" t="s">
        <v>551</v>
      </c>
      <c r="AS38" s="1910"/>
      <c r="AT38" s="1910"/>
      <c r="AU38" s="1910"/>
      <c r="AV38" s="1910"/>
      <c r="AW38" s="1910"/>
      <c r="AX38" s="1910"/>
      <c r="AY38" s="1910"/>
      <c r="AZ38" s="1911"/>
      <c r="BA38" s="1920" t="s">
        <v>747</v>
      </c>
      <c r="BB38" s="1921"/>
      <c r="BC38" s="1921"/>
      <c r="BD38" s="1921"/>
      <c r="BE38" s="1921"/>
      <c r="BF38" s="1921"/>
      <c r="BG38" s="1921"/>
      <c r="BH38" s="1921"/>
      <c r="BI38" s="1921"/>
      <c r="BJ38" s="1921"/>
      <c r="BK38" s="1922"/>
      <c r="BL38" s="237"/>
      <c r="BM38" s="1909" t="s">
        <v>502</v>
      </c>
      <c r="BN38" s="1910"/>
      <c r="BO38" s="1910"/>
      <c r="BP38" s="1910"/>
      <c r="BQ38" s="1910"/>
      <c r="BR38" s="1910"/>
      <c r="BS38" s="1910"/>
      <c r="BT38" s="1910"/>
      <c r="BU38" s="1911"/>
      <c r="BV38" s="1856"/>
      <c r="BW38" s="1857"/>
      <c r="BX38" s="1857"/>
      <c r="BY38" s="1857"/>
      <c r="BZ38" s="1857"/>
      <c r="CA38" s="1857"/>
      <c r="CB38" s="1857"/>
      <c r="CC38" s="1857"/>
      <c r="CD38" s="1857"/>
      <c r="CE38" s="1857"/>
      <c r="CF38" s="1858"/>
      <c r="CG38" s="238"/>
      <c r="CH38" s="238"/>
    </row>
    <row r="39" spans="1:86" ht="13.5" customHeight="1">
      <c r="A39" s="245"/>
      <c r="B39" s="1890"/>
      <c r="C39" s="1890"/>
      <c r="D39" s="1890"/>
      <c r="E39" s="1890"/>
      <c r="F39" s="1890"/>
      <c r="G39" s="246"/>
      <c r="H39" s="1900" t="s">
        <v>746</v>
      </c>
      <c r="I39" s="1901"/>
      <c r="J39" s="1901"/>
      <c r="K39" s="1901"/>
      <c r="L39" s="1901"/>
      <c r="M39" s="1902"/>
      <c r="N39" s="1856" t="s">
        <v>550</v>
      </c>
      <c r="O39" s="1857"/>
      <c r="P39" s="1857"/>
      <c r="Q39" s="1857"/>
      <c r="R39" s="1857"/>
      <c r="S39" s="1857"/>
      <c r="T39" s="1857"/>
      <c r="U39" s="1856" t="s">
        <v>543</v>
      </c>
      <c r="V39" s="1857"/>
      <c r="W39" s="1857"/>
      <c r="X39" s="1857"/>
      <c r="Y39" s="1857"/>
      <c r="Z39" s="1857"/>
      <c r="AA39" s="1857"/>
      <c r="AB39" s="1858"/>
      <c r="AC39" s="1856" t="s">
        <v>544</v>
      </c>
      <c r="AD39" s="1857"/>
      <c r="AE39" s="1857"/>
      <c r="AF39" s="1857"/>
      <c r="AG39" s="1857"/>
      <c r="AH39" s="1857"/>
      <c r="AI39" s="1858"/>
      <c r="AJ39" s="1856" t="s">
        <v>545</v>
      </c>
      <c r="AK39" s="1857"/>
      <c r="AL39" s="1857"/>
      <c r="AM39" s="1857"/>
      <c r="AN39" s="1857"/>
      <c r="AO39" s="1858"/>
      <c r="AP39" s="237"/>
      <c r="AQ39" s="237"/>
      <c r="AR39" s="1912"/>
      <c r="AS39" s="1913"/>
      <c r="AT39" s="1913"/>
      <c r="AU39" s="1913"/>
      <c r="AV39" s="1913"/>
      <c r="AW39" s="1913"/>
      <c r="AX39" s="1913"/>
      <c r="AY39" s="1913"/>
      <c r="AZ39" s="1914"/>
      <c r="BA39" s="1923"/>
      <c r="BB39" s="1924"/>
      <c r="BC39" s="1924"/>
      <c r="BD39" s="1924"/>
      <c r="BE39" s="1924"/>
      <c r="BF39" s="1924"/>
      <c r="BG39" s="1924"/>
      <c r="BH39" s="1924"/>
      <c r="BI39" s="1924"/>
      <c r="BJ39" s="1924"/>
      <c r="BK39" s="1925"/>
      <c r="BL39" s="237"/>
      <c r="BM39" s="1912"/>
      <c r="BN39" s="1913"/>
      <c r="BO39" s="1913"/>
      <c r="BP39" s="1913"/>
      <c r="BQ39" s="1913"/>
      <c r="BR39" s="1913"/>
      <c r="BS39" s="1913"/>
      <c r="BT39" s="1913"/>
      <c r="BU39" s="1914"/>
      <c r="BV39" s="1915"/>
      <c r="BW39" s="1916"/>
      <c r="BX39" s="1916"/>
      <c r="BY39" s="1916"/>
      <c r="BZ39" s="1916"/>
      <c r="CA39" s="1916"/>
      <c r="CB39" s="1916"/>
      <c r="CC39" s="1916"/>
      <c r="CD39" s="1916"/>
      <c r="CE39" s="1916"/>
      <c r="CF39" s="1917"/>
      <c r="CG39" s="238"/>
      <c r="CH39" s="238"/>
    </row>
    <row r="40" spans="1:86" ht="13.5" customHeight="1">
      <c r="A40" s="245"/>
      <c r="B40" s="1890"/>
      <c r="C40" s="1890"/>
      <c r="D40" s="1890"/>
      <c r="E40" s="1890"/>
      <c r="F40" s="1890"/>
      <c r="G40" s="246"/>
      <c r="H40" s="1903"/>
      <c r="I40" s="1904"/>
      <c r="J40" s="1904"/>
      <c r="K40" s="1904"/>
      <c r="L40" s="1904"/>
      <c r="M40" s="1905"/>
      <c r="N40" s="1859"/>
      <c r="O40" s="1860"/>
      <c r="P40" s="1860"/>
      <c r="Q40" s="1860"/>
      <c r="R40" s="1860"/>
      <c r="S40" s="1860"/>
      <c r="T40" s="1860"/>
      <c r="U40" s="1859"/>
      <c r="V40" s="1860"/>
      <c r="W40" s="1860"/>
      <c r="X40" s="1860"/>
      <c r="Y40" s="1860"/>
      <c r="Z40" s="1860"/>
      <c r="AA40" s="1860"/>
      <c r="AB40" s="1861"/>
      <c r="AC40" s="1859"/>
      <c r="AD40" s="1860"/>
      <c r="AE40" s="1860"/>
      <c r="AF40" s="1860"/>
      <c r="AG40" s="1860"/>
      <c r="AH40" s="1860"/>
      <c r="AI40" s="1861"/>
      <c r="AJ40" s="1859"/>
      <c r="AK40" s="1860"/>
      <c r="AL40" s="1860"/>
      <c r="AM40" s="1860"/>
      <c r="AN40" s="1860"/>
      <c r="AO40" s="1861"/>
      <c r="AP40" s="237"/>
      <c r="AQ40" s="237"/>
      <c r="AR40" s="245"/>
      <c r="AS40" s="237"/>
      <c r="AT40" s="1909" t="s">
        <v>505</v>
      </c>
      <c r="AU40" s="1910"/>
      <c r="AV40" s="1910"/>
      <c r="AW40" s="1910"/>
      <c r="AX40" s="1910"/>
      <c r="AY40" s="1910"/>
      <c r="AZ40" s="1911"/>
      <c r="BA40" s="1856"/>
      <c r="BB40" s="1857"/>
      <c r="BC40" s="1857"/>
      <c r="BD40" s="1857"/>
      <c r="BE40" s="1857"/>
      <c r="BF40" s="1857"/>
      <c r="BG40" s="1857"/>
      <c r="BH40" s="1857"/>
      <c r="BI40" s="1857"/>
      <c r="BJ40" s="1857"/>
      <c r="BK40" s="1858"/>
      <c r="BL40" s="237"/>
      <c r="BM40" s="1909" t="s">
        <v>610</v>
      </c>
      <c r="BN40" s="1910"/>
      <c r="BO40" s="1910"/>
      <c r="BP40" s="1910"/>
      <c r="BQ40" s="1910"/>
      <c r="BR40" s="1910"/>
      <c r="BS40" s="1910"/>
      <c r="BT40" s="1910"/>
      <c r="BU40" s="1911"/>
      <c r="BV40" s="1856"/>
      <c r="BW40" s="1857"/>
      <c r="BX40" s="1857"/>
      <c r="BY40" s="1857"/>
      <c r="BZ40" s="1857"/>
      <c r="CA40" s="1857"/>
      <c r="CB40" s="1857"/>
      <c r="CC40" s="1857"/>
      <c r="CD40" s="1857"/>
      <c r="CE40" s="1857"/>
      <c r="CF40" s="1858"/>
      <c r="CG40" s="238"/>
      <c r="CH40" s="238"/>
    </row>
    <row r="41" spans="1:86" ht="13.5" customHeight="1">
      <c r="A41" s="245"/>
      <c r="B41" s="1890"/>
      <c r="C41" s="1890"/>
      <c r="D41" s="1890"/>
      <c r="E41" s="1890"/>
      <c r="F41" s="1890"/>
      <c r="G41" s="246"/>
      <c r="H41" s="1903"/>
      <c r="I41" s="1904"/>
      <c r="J41" s="1904"/>
      <c r="K41" s="1904"/>
      <c r="L41" s="1904"/>
      <c r="M41" s="1905"/>
      <c r="N41" s="1929"/>
      <c r="O41" s="1930"/>
      <c r="P41" s="1930"/>
      <c r="Q41" s="1930"/>
      <c r="R41" s="1930"/>
      <c r="S41" s="1930"/>
      <c r="T41" s="1930"/>
      <c r="U41" s="1929"/>
      <c r="V41" s="1930"/>
      <c r="W41" s="1930"/>
      <c r="X41" s="1930"/>
      <c r="Y41" s="1930"/>
      <c r="Z41" s="1930"/>
      <c r="AA41" s="1930"/>
      <c r="AB41" s="1933"/>
      <c r="AC41" s="1929"/>
      <c r="AD41" s="1930"/>
      <c r="AE41" s="1930"/>
      <c r="AF41" s="1930"/>
      <c r="AG41" s="1930"/>
      <c r="AH41" s="1930"/>
      <c r="AI41" s="1933"/>
      <c r="AJ41" s="1929"/>
      <c r="AK41" s="1930"/>
      <c r="AL41" s="1930"/>
      <c r="AM41" s="1930"/>
      <c r="AN41" s="1930"/>
      <c r="AO41" s="1933"/>
      <c r="AP41" s="237"/>
      <c r="AQ41" s="237"/>
      <c r="AR41" s="249"/>
      <c r="AS41" s="248"/>
      <c r="AT41" s="1926"/>
      <c r="AU41" s="1927"/>
      <c r="AV41" s="1927"/>
      <c r="AW41" s="1927"/>
      <c r="AX41" s="1927"/>
      <c r="AY41" s="1927"/>
      <c r="AZ41" s="1928"/>
      <c r="BA41" s="1859"/>
      <c r="BB41" s="1860"/>
      <c r="BC41" s="1860"/>
      <c r="BD41" s="1860"/>
      <c r="BE41" s="1860"/>
      <c r="BF41" s="1860"/>
      <c r="BG41" s="1860"/>
      <c r="BH41" s="1860"/>
      <c r="BI41" s="1860"/>
      <c r="BJ41" s="1860"/>
      <c r="BK41" s="1861"/>
      <c r="BL41" s="237"/>
      <c r="BM41" s="1912"/>
      <c r="BN41" s="1913"/>
      <c r="BO41" s="1913"/>
      <c r="BP41" s="1913"/>
      <c r="BQ41" s="1913"/>
      <c r="BR41" s="1913"/>
      <c r="BS41" s="1913"/>
      <c r="BT41" s="1913"/>
      <c r="BU41" s="1914"/>
      <c r="BV41" s="1915"/>
      <c r="BW41" s="1916"/>
      <c r="BX41" s="1916"/>
      <c r="BY41" s="1916"/>
      <c r="BZ41" s="1916"/>
      <c r="CA41" s="1916"/>
      <c r="CB41" s="1916"/>
      <c r="CC41" s="1916"/>
      <c r="CD41" s="1916"/>
      <c r="CE41" s="1916"/>
      <c r="CF41" s="1917"/>
      <c r="CG41" s="238"/>
      <c r="CH41" s="238"/>
    </row>
    <row r="42" spans="1:86" ht="13.5" customHeight="1">
      <c r="A42" s="249"/>
      <c r="B42" s="1891"/>
      <c r="C42" s="1891"/>
      <c r="D42" s="1891"/>
      <c r="E42" s="1891"/>
      <c r="F42" s="1891"/>
      <c r="G42" s="250"/>
      <c r="H42" s="1906"/>
      <c r="I42" s="1907"/>
      <c r="J42" s="1907"/>
      <c r="K42" s="1907"/>
      <c r="L42" s="1907"/>
      <c r="M42" s="1908"/>
      <c r="N42" s="1931"/>
      <c r="O42" s="1932"/>
      <c r="P42" s="1932"/>
      <c r="Q42" s="1932"/>
      <c r="R42" s="1932"/>
      <c r="S42" s="1932"/>
      <c r="T42" s="1932"/>
      <c r="U42" s="1931"/>
      <c r="V42" s="1932"/>
      <c r="W42" s="1932"/>
      <c r="X42" s="1932"/>
      <c r="Y42" s="1932"/>
      <c r="Z42" s="1932"/>
      <c r="AA42" s="1932"/>
      <c r="AB42" s="1934"/>
      <c r="AC42" s="1931"/>
      <c r="AD42" s="1932"/>
      <c r="AE42" s="1932"/>
      <c r="AF42" s="1932"/>
      <c r="AG42" s="1932"/>
      <c r="AH42" s="1932"/>
      <c r="AI42" s="1934"/>
      <c r="AJ42" s="1931"/>
      <c r="AK42" s="1932"/>
      <c r="AL42" s="1932"/>
      <c r="AM42" s="1932"/>
      <c r="AN42" s="1932"/>
      <c r="AO42" s="1934"/>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909" t="s">
        <v>505</v>
      </c>
      <c r="BP42" s="1910"/>
      <c r="BQ42" s="1910"/>
      <c r="BR42" s="1910"/>
      <c r="BS42" s="1910"/>
      <c r="BT42" s="1910"/>
      <c r="BU42" s="1911"/>
      <c r="BV42" s="1856"/>
      <c r="BW42" s="1857"/>
      <c r="BX42" s="1857"/>
      <c r="BY42" s="1857"/>
      <c r="BZ42" s="1857"/>
      <c r="CA42" s="1857"/>
      <c r="CB42" s="1857"/>
      <c r="CC42" s="1857"/>
      <c r="CD42" s="1857"/>
      <c r="CE42" s="1857"/>
      <c r="CF42" s="1858"/>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912"/>
      <c r="BP43" s="1913"/>
      <c r="BQ43" s="1913"/>
      <c r="BR43" s="1913"/>
      <c r="BS43" s="1913"/>
      <c r="BT43" s="1913"/>
      <c r="BU43" s="1914"/>
      <c r="BV43" s="1915"/>
      <c r="BW43" s="1916"/>
      <c r="BX43" s="1916"/>
      <c r="BY43" s="1916"/>
      <c r="BZ43" s="1916"/>
      <c r="CA43" s="1916"/>
      <c r="CB43" s="1916"/>
      <c r="CC43" s="1916"/>
      <c r="CD43" s="1916"/>
      <c r="CE43" s="1916"/>
      <c r="CF43" s="1917"/>
      <c r="CG43" s="238"/>
      <c r="CH43" s="238"/>
    </row>
    <row r="44" spans="1:86" ht="13.5" customHeight="1">
      <c r="A44" s="1935" t="s">
        <v>607</v>
      </c>
      <c r="B44" s="1936"/>
      <c r="C44" s="1936"/>
      <c r="D44" s="1936"/>
      <c r="E44" s="1936"/>
      <c r="F44" s="1936"/>
      <c r="G44" s="1936"/>
      <c r="H44" s="1936"/>
      <c r="I44" s="1937"/>
      <c r="J44" s="1880" t="str">
        <f>'記入事項（2025.7.2）'!D27</f>
        <v>監督員 氏名</v>
      </c>
      <c r="K44" s="1881"/>
      <c r="L44" s="1881"/>
      <c r="M44" s="1881"/>
      <c r="N44" s="1881"/>
      <c r="O44" s="1881"/>
      <c r="P44" s="1881"/>
      <c r="Q44" s="1881"/>
      <c r="R44" s="1881"/>
      <c r="S44" s="1881"/>
      <c r="T44" s="1882"/>
      <c r="U44" s="237"/>
      <c r="V44" s="1935" t="s">
        <v>492</v>
      </c>
      <c r="W44" s="1936"/>
      <c r="X44" s="1936"/>
      <c r="Y44" s="1936"/>
      <c r="Z44" s="1936"/>
      <c r="AA44" s="1936"/>
      <c r="AB44" s="1936"/>
      <c r="AC44" s="1936"/>
      <c r="AD44" s="1937"/>
      <c r="AE44" s="1880" t="str">
        <f>'記入事項（2025.7.2）'!D32</f>
        <v>安全衛生責任者 氏名</v>
      </c>
      <c r="AF44" s="1881"/>
      <c r="AG44" s="1881"/>
      <c r="AH44" s="1881"/>
      <c r="AI44" s="1881"/>
      <c r="AJ44" s="1881"/>
      <c r="AK44" s="1881"/>
      <c r="AL44" s="1881"/>
      <c r="AM44" s="1881"/>
      <c r="AN44" s="1881"/>
      <c r="AO44" s="1882"/>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56" t="s">
        <v>270</v>
      </c>
      <c r="BP44" s="1857"/>
      <c r="BQ44" s="1857"/>
      <c r="BR44" s="1857"/>
      <c r="BS44" s="1857"/>
      <c r="BT44" s="1857"/>
      <c r="BU44" s="1858"/>
      <c r="BV44" s="1856"/>
      <c r="BW44" s="1857"/>
      <c r="BX44" s="1857"/>
      <c r="BY44" s="1857"/>
      <c r="BZ44" s="1857"/>
      <c r="CA44" s="1857"/>
      <c r="CB44" s="1857"/>
      <c r="CC44" s="1857"/>
      <c r="CD44" s="1857"/>
      <c r="CE44" s="1857"/>
      <c r="CF44" s="1858"/>
      <c r="CG44" s="238"/>
      <c r="CH44" s="238"/>
    </row>
    <row r="45" spans="1:86" ht="13.5" customHeight="1">
      <c r="A45" s="1938"/>
      <c r="B45" s="1939"/>
      <c r="C45" s="1939"/>
      <c r="D45" s="1939"/>
      <c r="E45" s="1939"/>
      <c r="F45" s="1939"/>
      <c r="G45" s="1939"/>
      <c r="H45" s="1939"/>
      <c r="I45" s="1940"/>
      <c r="J45" s="1883"/>
      <c r="K45" s="1884"/>
      <c r="L45" s="1884"/>
      <c r="M45" s="1884"/>
      <c r="N45" s="1884"/>
      <c r="O45" s="1884"/>
      <c r="P45" s="1884"/>
      <c r="Q45" s="1884"/>
      <c r="R45" s="1884"/>
      <c r="S45" s="1884"/>
      <c r="T45" s="1885"/>
      <c r="U45" s="237"/>
      <c r="V45" s="1938"/>
      <c r="W45" s="1939"/>
      <c r="X45" s="1939"/>
      <c r="Y45" s="1939"/>
      <c r="Z45" s="1939"/>
      <c r="AA45" s="1939"/>
      <c r="AB45" s="1939"/>
      <c r="AC45" s="1939"/>
      <c r="AD45" s="1940"/>
      <c r="AE45" s="1883"/>
      <c r="AF45" s="1884"/>
      <c r="AG45" s="1884"/>
      <c r="AH45" s="1884"/>
      <c r="AI45" s="1884"/>
      <c r="AJ45" s="1884"/>
      <c r="AK45" s="1884"/>
      <c r="AL45" s="1884"/>
      <c r="AM45" s="1884"/>
      <c r="AN45" s="1884"/>
      <c r="AO45" s="1885"/>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59"/>
      <c r="BP45" s="1860"/>
      <c r="BQ45" s="1860"/>
      <c r="BR45" s="1860"/>
      <c r="BS45" s="1860"/>
      <c r="BT45" s="1860"/>
      <c r="BU45" s="1861"/>
      <c r="BV45" s="1859"/>
      <c r="BW45" s="1860"/>
      <c r="BX45" s="1860"/>
      <c r="BY45" s="1860"/>
      <c r="BZ45" s="1860"/>
      <c r="CA45" s="1860"/>
      <c r="CB45" s="1860"/>
      <c r="CC45" s="1860"/>
      <c r="CD45" s="1860"/>
      <c r="CE45" s="1860"/>
      <c r="CF45" s="1861"/>
      <c r="CG45" s="238"/>
      <c r="CH45" s="238"/>
    </row>
    <row r="46" spans="1:86" ht="13.5" customHeight="1">
      <c r="A46" s="245"/>
      <c r="B46" s="237"/>
      <c r="C46" s="1900" t="s">
        <v>498</v>
      </c>
      <c r="D46" s="1889"/>
      <c r="E46" s="1889"/>
      <c r="F46" s="1889"/>
      <c r="G46" s="1889"/>
      <c r="H46" s="1889"/>
      <c r="I46" s="1893"/>
      <c r="J46" s="1880" t="str">
        <f>'記入事項（2025.7.2）'!D28</f>
        <v>注文書のとおり</v>
      </c>
      <c r="K46" s="1881"/>
      <c r="L46" s="1881"/>
      <c r="M46" s="1881"/>
      <c r="N46" s="1881"/>
      <c r="O46" s="1881"/>
      <c r="P46" s="1881"/>
      <c r="Q46" s="1881"/>
      <c r="R46" s="1881"/>
      <c r="S46" s="1881"/>
      <c r="T46" s="1882"/>
      <c r="U46" s="237"/>
      <c r="V46" s="1935" t="s">
        <v>499</v>
      </c>
      <c r="W46" s="1936"/>
      <c r="X46" s="1936"/>
      <c r="Y46" s="1936"/>
      <c r="Z46" s="1936"/>
      <c r="AA46" s="1936"/>
      <c r="AB46" s="1936"/>
      <c r="AC46" s="1936"/>
      <c r="AD46" s="1937"/>
      <c r="AE46" s="1880" t="str">
        <f>'記入事項（2025.7.2）'!D33</f>
        <v>安全衛生推進者 氏名</v>
      </c>
      <c r="AF46" s="1881"/>
      <c r="AG46" s="1881"/>
      <c r="AH46" s="1881"/>
      <c r="AI46" s="1881"/>
      <c r="AJ46" s="1881"/>
      <c r="AK46" s="1881"/>
      <c r="AL46" s="1881"/>
      <c r="AM46" s="1881"/>
      <c r="AN46" s="1881"/>
      <c r="AO46" s="1882"/>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918"/>
      <c r="D47" s="1890"/>
      <c r="E47" s="1890"/>
      <c r="F47" s="1890"/>
      <c r="G47" s="1890"/>
      <c r="H47" s="1890"/>
      <c r="I47" s="1919"/>
      <c r="J47" s="1883"/>
      <c r="K47" s="1884"/>
      <c r="L47" s="1884"/>
      <c r="M47" s="1884"/>
      <c r="N47" s="1884"/>
      <c r="O47" s="1884"/>
      <c r="P47" s="1884"/>
      <c r="Q47" s="1884"/>
      <c r="R47" s="1884"/>
      <c r="S47" s="1884"/>
      <c r="T47" s="1885"/>
      <c r="U47" s="237"/>
      <c r="V47" s="1938"/>
      <c r="W47" s="1939"/>
      <c r="X47" s="1939"/>
      <c r="Y47" s="1939"/>
      <c r="Z47" s="1939"/>
      <c r="AA47" s="1939"/>
      <c r="AB47" s="1939"/>
      <c r="AC47" s="1939"/>
      <c r="AD47" s="1940"/>
      <c r="AE47" s="1883"/>
      <c r="AF47" s="1884"/>
      <c r="AG47" s="1884"/>
      <c r="AH47" s="1884"/>
      <c r="AI47" s="1884"/>
      <c r="AJ47" s="1884"/>
      <c r="AK47" s="1884"/>
      <c r="AL47" s="1884"/>
      <c r="AM47" s="1884"/>
      <c r="AN47" s="1884"/>
      <c r="AO47" s="1885"/>
      <c r="AP47" s="270"/>
      <c r="AQ47" s="237"/>
      <c r="AR47" s="1900" t="s">
        <v>729</v>
      </c>
      <c r="AS47" s="1889"/>
      <c r="AT47" s="1889"/>
      <c r="AU47" s="1889"/>
      <c r="AV47" s="1889"/>
      <c r="AW47" s="1889"/>
      <c r="AX47" s="1889"/>
      <c r="AY47" s="1893"/>
      <c r="AZ47" s="1900" t="s">
        <v>725</v>
      </c>
      <c r="BA47" s="1889"/>
      <c r="BB47" s="1889"/>
      <c r="BC47" s="1889"/>
      <c r="BD47" s="1889"/>
      <c r="BE47" s="1889"/>
      <c r="BF47" s="1893"/>
      <c r="BG47" s="1900" t="s">
        <v>730</v>
      </c>
      <c r="BH47" s="1889"/>
      <c r="BI47" s="1889"/>
      <c r="BJ47" s="1889"/>
      <c r="BK47" s="1889"/>
      <c r="BL47" s="1889"/>
      <c r="BM47" s="1893"/>
      <c r="BN47" s="1900" t="s">
        <v>727</v>
      </c>
      <c r="BO47" s="1889"/>
      <c r="BP47" s="1889"/>
      <c r="BQ47" s="1889"/>
      <c r="BR47" s="1889"/>
      <c r="BS47" s="1889"/>
      <c r="BT47" s="1893"/>
      <c r="BU47" s="1900" t="s">
        <v>728</v>
      </c>
      <c r="BV47" s="1889"/>
      <c r="BW47" s="1889"/>
      <c r="BX47" s="1889"/>
      <c r="BY47" s="1889"/>
      <c r="BZ47" s="1893"/>
      <c r="CA47" s="1900" t="s">
        <v>725</v>
      </c>
      <c r="CB47" s="1889"/>
      <c r="CC47" s="1889"/>
      <c r="CD47" s="1889"/>
      <c r="CE47" s="1889"/>
      <c r="CF47" s="1893"/>
      <c r="CG47" s="238"/>
      <c r="CH47" s="238"/>
    </row>
    <row r="48" spans="1:86" ht="13.5" customHeight="1">
      <c r="A48" s="1935" t="s">
        <v>491</v>
      </c>
      <c r="B48" s="1936"/>
      <c r="C48" s="1936"/>
      <c r="D48" s="1936"/>
      <c r="E48" s="1936"/>
      <c r="F48" s="1936"/>
      <c r="G48" s="1936"/>
      <c r="H48" s="1936"/>
      <c r="I48" s="1937"/>
      <c r="J48" s="1880" t="str">
        <f>'記入事項（2025.7.2）'!D29</f>
        <v>現場代理人 氏名</v>
      </c>
      <c r="K48" s="1881"/>
      <c r="L48" s="1881"/>
      <c r="M48" s="1881"/>
      <c r="N48" s="1881"/>
      <c r="O48" s="1881"/>
      <c r="P48" s="1881"/>
      <c r="Q48" s="1881"/>
      <c r="R48" s="1881"/>
      <c r="S48" s="1881"/>
      <c r="T48" s="1882"/>
      <c r="U48" s="237"/>
      <c r="V48" s="1935" t="s">
        <v>502</v>
      </c>
      <c r="W48" s="1936"/>
      <c r="X48" s="1936"/>
      <c r="Y48" s="1936"/>
      <c r="Z48" s="1936"/>
      <c r="AA48" s="1936"/>
      <c r="AB48" s="1936"/>
      <c r="AC48" s="1936"/>
      <c r="AD48" s="1937"/>
      <c r="AE48" s="1880" t="str">
        <f>'記入事項（2025.7.2）'!D34</f>
        <v>雇用管理責任者 氏名</v>
      </c>
      <c r="AF48" s="1881"/>
      <c r="AG48" s="1881"/>
      <c r="AH48" s="1881"/>
      <c r="AI48" s="1881"/>
      <c r="AJ48" s="1881"/>
      <c r="AK48" s="1881"/>
      <c r="AL48" s="1881"/>
      <c r="AM48" s="1881"/>
      <c r="AN48" s="1881"/>
      <c r="AO48" s="1882"/>
      <c r="AP48" s="270"/>
      <c r="AQ48" s="237"/>
      <c r="AR48" s="1918"/>
      <c r="AS48" s="1890"/>
      <c r="AT48" s="1890"/>
      <c r="AU48" s="1890"/>
      <c r="AV48" s="1890"/>
      <c r="AW48" s="1890"/>
      <c r="AX48" s="1890"/>
      <c r="AY48" s="1919"/>
      <c r="AZ48" s="1918"/>
      <c r="BA48" s="1890"/>
      <c r="BB48" s="1890"/>
      <c r="BC48" s="1890"/>
      <c r="BD48" s="1890"/>
      <c r="BE48" s="1890"/>
      <c r="BF48" s="1919"/>
      <c r="BG48" s="1918"/>
      <c r="BH48" s="1890"/>
      <c r="BI48" s="1890"/>
      <c r="BJ48" s="1890"/>
      <c r="BK48" s="1890"/>
      <c r="BL48" s="1890"/>
      <c r="BM48" s="1919"/>
      <c r="BN48" s="1918"/>
      <c r="BO48" s="1890"/>
      <c r="BP48" s="1890"/>
      <c r="BQ48" s="1890"/>
      <c r="BR48" s="1890"/>
      <c r="BS48" s="1890"/>
      <c r="BT48" s="1919"/>
      <c r="BU48" s="1918"/>
      <c r="BV48" s="1890"/>
      <c r="BW48" s="1890"/>
      <c r="BX48" s="1890"/>
      <c r="BY48" s="1890"/>
      <c r="BZ48" s="1919"/>
      <c r="CA48" s="1918"/>
      <c r="CB48" s="1890"/>
      <c r="CC48" s="1890"/>
      <c r="CD48" s="1890"/>
      <c r="CE48" s="1890"/>
      <c r="CF48" s="1919"/>
      <c r="CG48" s="238"/>
      <c r="CH48" s="238"/>
    </row>
    <row r="49" spans="1:86" ht="13.5" customHeight="1">
      <c r="A49" s="1938"/>
      <c r="B49" s="1939"/>
      <c r="C49" s="1939"/>
      <c r="D49" s="1939"/>
      <c r="E49" s="1939"/>
      <c r="F49" s="1939"/>
      <c r="G49" s="1939"/>
      <c r="H49" s="1939"/>
      <c r="I49" s="1940"/>
      <c r="J49" s="1883"/>
      <c r="K49" s="1884"/>
      <c r="L49" s="1884"/>
      <c r="M49" s="1884"/>
      <c r="N49" s="1884"/>
      <c r="O49" s="1884"/>
      <c r="P49" s="1884"/>
      <c r="Q49" s="1884"/>
      <c r="R49" s="1884"/>
      <c r="S49" s="1884"/>
      <c r="T49" s="1885"/>
      <c r="U49" s="237"/>
      <c r="V49" s="1938"/>
      <c r="W49" s="1939"/>
      <c r="X49" s="1939"/>
      <c r="Y49" s="1939"/>
      <c r="Z49" s="1939"/>
      <c r="AA49" s="1939"/>
      <c r="AB49" s="1939"/>
      <c r="AC49" s="1939"/>
      <c r="AD49" s="1940"/>
      <c r="AE49" s="1883"/>
      <c r="AF49" s="1884"/>
      <c r="AG49" s="1884"/>
      <c r="AH49" s="1884"/>
      <c r="AI49" s="1884"/>
      <c r="AJ49" s="1884"/>
      <c r="AK49" s="1884"/>
      <c r="AL49" s="1884"/>
      <c r="AM49" s="1884"/>
      <c r="AN49" s="1884"/>
      <c r="AO49" s="1885"/>
      <c r="AP49" s="270"/>
      <c r="AQ49" s="237"/>
      <c r="AR49" s="1947"/>
      <c r="AS49" s="1891"/>
      <c r="AT49" s="1891"/>
      <c r="AU49" s="1891"/>
      <c r="AV49" s="1891"/>
      <c r="AW49" s="1891"/>
      <c r="AX49" s="1891"/>
      <c r="AY49" s="1894"/>
      <c r="AZ49" s="1947"/>
      <c r="BA49" s="1891"/>
      <c r="BB49" s="1891"/>
      <c r="BC49" s="1891"/>
      <c r="BD49" s="1891"/>
      <c r="BE49" s="1891"/>
      <c r="BF49" s="1894"/>
      <c r="BG49" s="1947"/>
      <c r="BH49" s="1891"/>
      <c r="BI49" s="1891"/>
      <c r="BJ49" s="1891"/>
      <c r="BK49" s="1891"/>
      <c r="BL49" s="1891"/>
      <c r="BM49" s="1894"/>
      <c r="BN49" s="1947"/>
      <c r="BO49" s="1891"/>
      <c r="BP49" s="1891"/>
      <c r="BQ49" s="1891"/>
      <c r="BR49" s="1891"/>
      <c r="BS49" s="1891"/>
      <c r="BT49" s="1894"/>
      <c r="BU49" s="1947"/>
      <c r="BV49" s="1891"/>
      <c r="BW49" s="1891"/>
      <c r="BX49" s="1891"/>
      <c r="BY49" s="1891"/>
      <c r="BZ49" s="1894"/>
      <c r="CA49" s="1947"/>
      <c r="CB49" s="1891"/>
      <c r="CC49" s="1891"/>
      <c r="CD49" s="1891"/>
      <c r="CE49" s="1891"/>
      <c r="CF49" s="1894"/>
      <c r="CG49" s="238"/>
      <c r="CH49" s="238"/>
    </row>
    <row r="50" spans="1:86" ht="13.5" customHeight="1">
      <c r="A50" s="245"/>
      <c r="B50" s="237"/>
      <c r="C50" s="1900" t="s">
        <v>498</v>
      </c>
      <c r="D50" s="1889"/>
      <c r="E50" s="1889"/>
      <c r="F50" s="1889"/>
      <c r="G50" s="1889"/>
      <c r="H50" s="1889"/>
      <c r="I50" s="1893"/>
      <c r="J50" s="1880" t="str">
        <f>'記入事項（2025.7.2）'!D28</f>
        <v>注文書のとおり</v>
      </c>
      <c r="K50" s="1881"/>
      <c r="L50" s="1881"/>
      <c r="M50" s="1881"/>
      <c r="N50" s="1881"/>
      <c r="O50" s="1881"/>
      <c r="P50" s="1881"/>
      <c r="Q50" s="1881"/>
      <c r="R50" s="1881"/>
      <c r="S50" s="1881"/>
      <c r="T50" s="1882"/>
      <c r="U50" s="237"/>
      <c r="V50" s="1935" t="s">
        <v>610</v>
      </c>
      <c r="W50" s="1936"/>
      <c r="X50" s="1936"/>
      <c r="Y50" s="1936"/>
      <c r="Z50" s="1936"/>
      <c r="AA50" s="1936"/>
      <c r="AB50" s="1936"/>
      <c r="AC50" s="1936"/>
      <c r="AD50" s="1937"/>
      <c r="AE50" s="1952" t="s">
        <v>430</v>
      </c>
      <c r="AF50" s="1953"/>
      <c r="AG50" s="1953"/>
      <c r="AH50" s="1953"/>
      <c r="AI50" s="1953"/>
      <c r="AJ50" s="1953"/>
      <c r="AK50" s="1953"/>
      <c r="AL50" s="1953"/>
      <c r="AM50" s="1953"/>
      <c r="AN50" s="1953"/>
      <c r="AO50" s="1954"/>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918"/>
      <c r="D51" s="1890"/>
      <c r="E51" s="1890"/>
      <c r="F51" s="1890"/>
      <c r="G51" s="1890"/>
      <c r="H51" s="1890"/>
      <c r="I51" s="1919"/>
      <c r="J51" s="1883"/>
      <c r="K51" s="1884"/>
      <c r="L51" s="1884"/>
      <c r="M51" s="1884"/>
      <c r="N51" s="1884"/>
      <c r="O51" s="1884"/>
      <c r="P51" s="1884"/>
      <c r="Q51" s="1884"/>
      <c r="R51" s="1884"/>
      <c r="S51" s="1884"/>
      <c r="T51" s="1885"/>
      <c r="U51" s="237"/>
      <c r="V51" s="1938"/>
      <c r="W51" s="1939"/>
      <c r="X51" s="1939"/>
      <c r="Y51" s="1939"/>
      <c r="Z51" s="1939"/>
      <c r="AA51" s="1939"/>
      <c r="AB51" s="1939"/>
      <c r="AC51" s="1939"/>
      <c r="AD51" s="1940"/>
      <c r="AE51" s="1955"/>
      <c r="AF51" s="1956"/>
      <c r="AG51" s="1956"/>
      <c r="AH51" s="1956"/>
      <c r="AI51" s="1956"/>
      <c r="AJ51" s="1956"/>
      <c r="AK51" s="1956"/>
      <c r="AL51" s="1956"/>
      <c r="AM51" s="1956"/>
      <c r="AN51" s="1956"/>
      <c r="AO51" s="1957"/>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935" t="s">
        <v>551</v>
      </c>
      <c r="B52" s="1936"/>
      <c r="C52" s="1936"/>
      <c r="D52" s="1936"/>
      <c r="E52" s="1936"/>
      <c r="F52" s="1936"/>
      <c r="G52" s="1936"/>
      <c r="H52" s="1936"/>
      <c r="I52" s="1937"/>
      <c r="J52" s="1843" t="s">
        <v>754</v>
      </c>
      <c r="K52" s="1844"/>
      <c r="L52" s="1844"/>
      <c r="M52" s="1844"/>
      <c r="N52" s="1948" t="str">
        <f>'記入事項（2025.7.2）'!D30</f>
        <v>主任技術者 氏名</v>
      </c>
      <c r="O52" s="1948"/>
      <c r="P52" s="1948"/>
      <c r="Q52" s="1948"/>
      <c r="R52" s="1948"/>
      <c r="S52" s="1948"/>
      <c r="T52" s="1949"/>
      <c r="U52" s="237"/>
      <c r="V52" s="245"/>
      <c r="W52" s="237"/>
      <c r="X52" s="1935" t="s">
        <v>505</v>
      </c>
      <c r="Y52" s="1936"/>
      <c r="Z52" s="1936"/>
      <c r="AA52" s="1936"/>
      <c r="AB52" s="1936"/>
      <c r="AC52" s="1936"/>
      <c r="AD52" s="1937"/>
      <c r="AE52" s="1941" t="s">
        <v>755</v>
      </c>
      <c r="AF52" s="1942"/>
      <c r="AG52" s="1942"/>
      <c r="AH52" s="1942"/>
      <c r="AI52" s="1942"/>
      <c r="AJ52" s="1942"/>
      <c r="AK52" s="1942"/>
      <c r="AL52" s="1942"/>
      <c r="AM52" s="1942"/>
      <c r="AN52" s="1942"/>
      <c r="AO52" s="1943"/>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938"/>
      <c r="B53" s="1939"/>
      <c r="C53" s="1939"/>
      <c r="D53" s="1939"/>
      <c r="E53" s="1939"/>
      <c r="F53" s="1939"/>
      <c r="G53" s="1939"/>
      <c r="H53" s="1939"/>
      <c r="I53" s="1940"/>
      <c r="J53" s="1847"/>
      <c r="K53" s="1848"/>
      <c r="L53" s="1848"/>
      <c r="M53" s="1848"/>
      <c r="N53" s="1950"/>
      <c r="O53" s="1950"/>
      <c r="P53" s="1950"/>
      <c r="Q53" s="1950"/>
      <c r="R53" s="1950"/>
      <c r="S53" s="1950"/>
      <c r="T53" s="1951"/>
      <c r="U53" s="237"/>
      <c r="V53" s="245"/>
      <c r="W53" s="237"/>
      <c r="X53" s="1938"/>
      <c r="Y53" s="1939"/>
      <c r="Z53" s="1939"/>
      <c r="AA53" s="1939"/>
      <c r="AB53" s="1939"/>
      <c r="AC53" s="1939"/>
      <c r="AD53" s="1940"/>
      <c r="AE53" s="1944"/>
      <c r="AF53" s="1945"/>
      <c r="AG53" s="1945"/>
      <c r="AH53" s="1945"/>
      <c r="AI53" s="1945"/>
      <c r="AJ53" s="1945"/>
      <c r="AK53" s="1945"/>
      <c r="AL53" s="1945"/>
      <c r="AM53" s="1945"/>
      <c r="AN53" s="1945"/>
      <c r="AO53" s="1946"/>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935" t="s">
        <v>505</v>
      </c>
      <c r="D54" s="1936"/>
      <c r="E54" s="1936"/>
      <c r="F54" s="1936"/>
      <c r="G54" s="1936"/>
      <c r="H54" s="1936"/>
      <c r="I54" s="1937"/>
      <c r="J54" s="1880" t="str">
        <f>'記入事項（2025.7.2）'!D31</f>
        <v>1級施工管理技士</v>
      </c>
      <c r="K54" s="1881"/>
      <c r="L54" s="1881"/>
      <c r="M54" s="1881"/>
      <c r="N54" s="1881"/>
      <c r="O54" s="1881"/>
      <c r="P54" s="1881"/>
      <c r="Q54" s="1881"/>
      <c r="R54" s="1881"/>
      <c r="S54" s="1881"/>
      <c r="T54" s="1882"/>
      <c r="U54" s="237"/>
      <c r="V54" s="245"/>
      <c r="W54" s="237"/>
      <c r="X54" s="1935" t="s">
        <v>270</v>
      </c>
      <c r="Y54" s="1936"/>
      <c r="Z54" s="1936"/>
      <c r="AA54" s="1936"/>
      <c r="AB54" s="1936"/>
      <c r="AC54" s="1936"/>
      <c r="AD54" s="1937"/>
      <c r="AE54" s="1941" t="s">
        <v>643</v>
      </c>
      <c r="AF54" s="1942"/>
      <c r="AG54" s="1942"/>
      <c r="AH54" s="1942"/>
      <c r="AI54" s="1942"/>
      <c r="AJ54" s="1942"/>
      <c r="AK54" s="1942"/>
      <c r="AL54" s="1942"/>
      <c r="AM54" s="1942"/>
      <c r="AN54" s="1942"/>
      <c r="AO54" s="1943"/>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965"/>
      <c r="D55" s="1966"/>
      <c r="E55" s="1966"/>
      <c r="F55" s="1966"/>
      <c r="G55" s="1966"/>
      <c r="H55" s="1966"/>
      <c r="I55" s="1967"/>
      <c r="J55" s="1886"/>
      <c r="K55" s="1887"/>
      <c r="L55" s="1887"/>
      <c r="M55" s="1887"/>
      <c r="N55" s="1887"/>
      <c r="O55" s="1887"/>
      <c r="P55" s="1887"/>
      <c r="Q55" s="1887"/>
      <c r="R55" s="1887"/>
      <c r="S55" s="1887"/>
      <c r="T55" s="1888"/>
      <c r="U55" s="237"/>
      <c r="V55" s="249"/>
      <c r="W55" s="248"/>
      <c r="X55" s="1965"/>
      <c r="Y55" s="1966"/>
      <c r="Z55" s="1966"/>
      <c r="AA55" s="1966"/>
      <c r="AB55" s="1966"/>
      <c r="AC55" s="1966"/>
      <c r="AD55" s="1967"/>
      <c r="AE55" s="1958"/>
      <c r="AF55" s="1959"/>
      <c r="AG55" s="1959"/>
      <c r="AH55" s="1959"/>
      <c r="AI55" s="1959"/>
      <c r="AJ55" s="1959"/>
      <c r="AK55" s="1959"/>
      <c r="AL55" s="1959"/>
      <c r="AM55" s="1959"/>
      <c r="AN55" s="1959"/>
      <c r="AO55" s="1960"/>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900" t="s">
        <v>729</v>
      </c>
      <c r="B57" s="1889"/>
      <c r="C57" s="1889"/>
      <c r="D57" s="1889"/>
      <c r="E57" s="1889"/>
      <c r="F57" s="1889"/>
      <c r="G57" s="1889"/>
      <c r="H57" s="1893"/>
      <c r="I57" s="1900" t="s">
        <v>725</v>
      </c>
      <c r="J57" s="1889"/>
      <c r="K57" s="1889"/>
      <c r="L57" s="1889"/>
      <c r="M57" s="1889"/>
      <c r="N57" s="1889"/>
      <c r="O57" s="1893"/>
      <c r="P57" s="1900" t="s">
        <v>730</v>
      </c>
      <c r="Q57" s="1889"/>
      <c r="R57" s="1889"/>
      <c r="S57" s="1889"/>
      <c r="T57" s="1889"/>
      <c r="U57" s="1889"/>
      <c r="V57" s="1893"/>
      <c r="W57" s="1900" t="s">
        <v>727</v>
      </c>
      <c r="X57" s="1889"/>
      <c r="Y57" s="1889"/>
      <c r="Z57" s="1889"/>
      <c r="AA57" s="1889"/>
      <c r="AB57" s="1889"/>
      <c r="AC57" s="1893"/>
      <c r="AD57" s="1900" t="s">
        <v>728</v>
      </c>
      <c r="AE57" s="1889"/>
      <c r="AF57" s="1889"/>
      <c r="AG57" s="1889"/>
      <c r="AH57" s="1889"/>
      <c r="AI57" s="1893"/>
      <c r="AJ57" s="1900" t="s">
        <v>725</v>
      </c>
      <c r="AK57" s="1889"/>
      <c r="AL57" s="1889"/>
      <c r="AM57" s="1889"/>
      <c r="AN57" s="1889"/>
      <c r="AO57" s="189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918"/>
      <c r="B58" s="1890"/>
      <c r="C58" s="1890"/>
      <c r="D58" s="1890"/>
      <c r="E58" s="1890"/>
      <c r="F58" s="1890"/>
      <c r="G58" s="1890"/>
      <c r="H58" s="1919"/>
      <c r="I58" s="1918"/>
      <c r="J58" s="1890"/>
      <c r="K58" s="1890"/>
      <c r="L58" s="1890"/>
      <c r="M58" s="1890"/>
      <c r="N58" s="1890"/>
      <c r="O58" s="1919"/>
      <c r="P58" s="1918"/>
      <c r="Q58" s="1890"/>
      <c r="R58" s="1890"/>
      <c r="S58" s="1890"/>
      <c r="T58" s="1890"/>
      <c r="U58" s="1890"/>
      <c r="V58" s="1919"/>
      <c r="W58" s="1918"/>
      <c r="X58" s="1890"/>
      <c r="Y58" s="1890"/>
      <c r="Z58" s="1890"/>
      <c r="AA58" s="1890"/>
      <c r="AB58" s="1890"/>
      <c r="AC58" s="1919"/>
      <c r="AD58" s="1918"/>
      <c r="AE58" s="1890"/>
      <c r="AF58" s="1890"/>
      <c r="AG58" s="1890"/>
      <c r="AH58" s="1890"/>
      <c r="AI58" s="1919"/>
      <c r="AJ58" s="1918"/>
      <c r="AK58" s="1890"/>
      <c r="AL58" s="1890"/>
      <c r="AM58" s="1890"/>
      <c r="AN58" s="1890"/>
      <c r="AO58" s="1919"/>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947"/>
      <c r="B59" s="1891"/>
      <c r="C59" s="1891"/>
      <c r="D59" s="1891"/>
      <c r="E59" s="1891"/>
      <c r="F59" s="1891"/>
      <c r="G59" s="1891"/>
      <c r="H59" s="1894"/>
      <c r="I59" s="1947"/>
      <c r="J59" s="1891"/>
      <c r="K59" s="1891"/>
      <c r="L59" s="1891"/>
      <c r="M59" s="1891"/>
      <c r="N59" s="1891"/>
      <c r="O59" s="1894"/>
      <c r="P59" s="1947"/>
      <c r="Q59" s="1891"/>
      <c r="R59" s="1891"/>
      <c r="S59" s="1891"/>
      <c r="T59" s="1891"/>
      <c r="U59" s="1891"/>
      <c r="V59" s="1894"/>
      <c r="W59" s="1947"/>
      <c r="X59" s="1891"/>
      <c r="Y59" s="1891"/>
      <c r="Z59" s="1891"/>
      <c r="AA59" s="1891"/>
      <c r="AB59" s="1891"/>
      <c r="AC59" s="1894"/>
      <c r="AD59" s="1947"/>
      <c r="AE59" s="1891"/>
      <c r="AF59" s="1891"/>
      <c r="AG59" s="1891"/>
      <c r="AH59" s="1891"/>
      <c r="AI59" s="1894"/>
      <c r="AJ59" s="1947"/>
      <c r="AK59" s="1891"/>
      <c r="AL59" s="1891"/>
      <c r="AM59" s="1891"/>
      <c r="AN59" s="1891"/>
      <c r="AO59" s="1894"/>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62">
    <mergeCell ref="J24:U24"/>
    <mergeCell ref="C50:I51"/>
    <mergeCell ref="J50:T51"/>
    <mergeCell ref="V50:AD51"/>
    <mergeCell ref="C54:I55"/>
    <mergeCell ref="J54:T55"/>
    <mergeCell ref="X54:AD55"/>
    <mergeCell ref="A44:I45"/>
    <mergeCell ref="J44:T45"/>
    <mergeCell ref="AE50:AO51"/>
    <mergeCell ref="AE54:AO55"/>
    <mergeCell ref="A57:H59"/>
    <mergeCell ref="I57:O59"/>
    <mergeCell ref="P57:V59"/>
    <mergeCell ref="W57:AC59"/>
    <mergeCell ref="AD57:AI59"/>
    <mergeCell ref="AJ57:AO59"/>
    <mergeCell ref="J26:U26"/>
    <mergeCell ref="BV42:CF43"/>
    <mergeCell ref="V44:AD45"/>
    <mergeCell ref="AE44:AO45"/>
    <mergeCell ref="BO44:BU45"/>
    <mergeCell ref="BV44:CF45"/>
    <mergeCell ref="H39:M42"/>
    <mergeCell ref="A52:I53"/>
    <mergeCell ref="X52:AD53"/>
    <mergeCell ref="AE52:AO53"/>
    <mergeCell ref="BA40:BK41"/>
    <mergeCell ref="BM40:BU41"/>
    <mergeCell ref="BV40:CF41"/>
    <mergeCell ref="BU47:BZ49"/>
    <mergeCell ref="CA47:CF49"/>
    <mergeCell ref="A48:I49"/>
    <mergeCell ref="J48:T49"/>
    <mergeCell ref="BG47:BM49"/>
    <mergeCell ref="BN47:BT49"/>
    <mergeCell ref="AR47:AY49"/>
    <mergeCell ref="AZ47:BF49"/>
    <mergeCell ref="J52:M53"/>
    <mergeCell ref="N52:T53"/>
    <mergeCell ref="J46:T47"/>
    <mergeCell ref="V46:AD47"/>
    <mergeCell ref="AT40:AZ41"/>
    <mergeCell ref="N41:T42"/>
    <mergeCell ref="U41:AB42"/>
    <mergeCell ref="AC41:AI42"/>
    <mergeCell ref="AJ41:AO42"/>
    <mergeCell ref="V48:AD49"/>
    <mergeCell ref="AE48:AO49"/>
    <mergeCell ref="C46:I47"/>
    <mergeCell ref="BO42:BU43"/>
    <mergeCell ref="AE46:AO47"/>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N39:T40"/>
    <mergeCell ref="U39:AB40"/>
    <mergeCell ref="AC39:AI40"/>
    <mergeCell ref="AJ39:AO40"/>
    <mergeCell ref="R31:V31"/>
    <mergeCell ref="BE31:BK32"/>
    <mergeCell ref="BL31:BS32"/>
    <mergeCell ref="BT31:BZ32"/>
    <mergeCell ref="CA31:CF32"/>
    <mergeCell ref="H32:Q33"/>
    <mergeCell ref="R32:V32"/>
    <mergeCell ref="W32:AE33"/>
    <mergeCell ref="AF32:AO33"/>
    <mergeCell ref="R33:V33"/>
    <mergeCell ref="B24:F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R30:V30"/>
    <mergeCell ref="W30:AE31"/>
    <mergeCell ref="AF30:AO31"/>
    <mergeCell ref="X18:AA18"/>
    <mergeCell ref="AS18:AW23"/>
    <mergeCell ref="AY18:BH19"/>
    <mergeCell ref="AY22:BH23"/>
    <mergeCell ref="AC17:AO18"/>
    <mergeCell ref="BI18:BV19"/>
    <mergeCell ref="BN22:BV23"/>
    <mergeCell ref="BW18:CF19"/>
    <mergeCell ref="B19:AO20"/>
    <mergeCell ref="AY20:BH21"/>
    <mergeCell ref="BI20:BM20"/>
    <mergeCell ref="BN20:BV21"/>
    <mergeCell ref="BW20:CF21"/>
    <mergeCell ref="B21:F23"/>
    <mergeCell ref="H21:AO23"/>
    <mergeCell ref="BI21:BM21"/>
    <mergeCell ref="BI22:BM22"/>
    <mergeCell ref="BW22:CF23"/>
    <mergeCell ref="BI23:BM23"/>
    <mergeCell ref="AS8:AW10"/>
    <mergeCell ref="AY8:CF9"/>
    <mergeCell ref="B9:F10"/>
    <mergeCell ref="G10:U10"/>
    <mergeCell ref="X10:AA10"/>
    <mergeCell ref="AY10:CF10"/>
    <mergeCell ref="AS11:AW13"/>
    <mergeCell ref="AY11:CF13"/>
    <mergeCell ref="B13:F16"/>
    <mergeCell ref="H13:U16"/>
    <mergeCell ref="AS14:AW16"/>
    <mergeCell ref="AY14:BL16"/>
    <mergeCell ref="BN14:BR16"/>
    <mergeCell ref="BT14:CF16"/>
    <mergeCell ref="X16:AA16"/>
    <mergeCell ref="AC16:AO16"/>
    <mergeCell ref="AC12:AO14"/>
    <mergeCell ref="AC10:AI10"/>
    <mergeCell ref="W8:AE8"/>
    <mergeCell ref="AY1:CF1"/>
    <mergeCell ref="A3:AO4"/>
    <mergeCell ref="AS5:AW7"/>
    <mergeCell ref="AY5:BL7"/>
    <mergeCell ref="BN5:BR7"/>
    <mergeCell ref="BT5:CF7"/>
    <mergeCell ref="B6:F7"/>
    <mergeCell ref="I6:V7"/>
    <mergeCell ref="BG4:CF4"/>
    <mergeCell ref="AR3:BF4"/>
    <mergeCell ref="AF1:AG1"/>
    <mergeCell ref="AI1:AJ1"/>
    <mergeCell ref="AL1:AM1"/>
    <mergeCell ref="AD1:AE1"/>
  </mergeCells>
  <phoneticPr fontId="2"/>
  <pageMargins left="0.78740157480314965" right="0.78740157480314965" top="0.98425196850393704" bottom="0.98425196850393704" header="0.51181102362204722" footer="0.51181102362204722"/>
  <pageSetup paperSize="8" scale="89" orientation="landscape" blackAndWhite="1"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738E-6267-4B56-AC31-FFA1F03CF9FB}">
  <sheetPr>
    <pageSetUpPr fitToPage="1"/>
  </sheetPr>
  <dimension ref="A1:CH62"/>
  <sheetViews>
    <sheetView zoomScaleNormal="100" workbookViewId="0"/>
  </sheetViews>
  <sheetFormatPr defaultColWidth="2.25" defaultRowHeight="13.5" customHeight="1"/>
  <cols>
    <col min="1" max="1" width="0.875" style="239" customWidth="1"/>
    <col min="2" max="42" width="2.375" style="239" customWidth="1"/>
    <col min="43" max="43" width="21" style="239" customWidth="1"/>
    <col min="44" max="84" width="2.25" style="239" customWidth="1"/>
    <col min="85" max="16384" width="2.25" style="239"/>
  </cols>
  <sheetData>
    <row r="1" spans="1:86"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1916"/>
      <c r="AG1" s="1916"/>
      <c r="AH1" s="237" t="s">
        <v>77</v>
      </c>
      <c r="AI1" s="1916"/>
      <c r="AJ1" s="1916"/>
      <c r="AK1" s="237" t="s">
        <v>474</v>
      </c>
      <c r="AL1" s="1916"/>
      <c r="AM1" s="1916"/>
      <c r="AN1" s="237" t="s">
        <v>354</v>
      </c>
      <c r="AO1" s="237"/>
      <c r="AP1" s="237"/>
      <c r="AQ1" s="237"/>
      <c r="AR1" s="237"/>
      <c r="AS1" s="237"/>
      <c r="AT1" s="237"/>
      <c r="AU1" s="237"/>
      <c r="AV1" s="237"/>
      <c r="AW1" s="237"/>
      <c r="AX1" s="237"/>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238"/>
      <c r="CH1" s="238"/>
    </row>
    <row r="2" spans="1:86"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6" ht="13.5" customHeight="1">
      <c r="A3" s="1800" t="s">
        <v>779</v>
      </c>
      <c r="B3" s="1801"/>
      <c r="C3" s="1801"/>
      <c r="D3" s="1801"/>
      <c r="E3" s="1801"/>
      <c r="F3" s="1801"/>
      <c r="G3" s="1801"/>
      <c r="H3" s="1801"/>
      <c r="I3" s="1801"/>
      <c r="J3" s="1801"/>
      <c r="K3" s="1801"/>
      <c r="L3" s="1801"/>
      <c r="M3" s="1801"/>
      <c r="N3" s="1801"/>
      <c r="O3" s="1801"/>
      <c r="P3" s="1801"/>
      <c r="Q3" s="1801"/>
      <c r="R3" s="1801"/>
      <c r="S3" s="1801"/>
      <c r="T3" s="1801"/>
      <c r="U3" s="1801"/>
      <c r="V3" s="1801"/>
      <c r="W3" s="1801"/>
      <c r="X3" s="1801"/>
      <c r="Y3" s="1801"/>
      <c r="Z3" s="1801"/>
      <c r="AA3" s="1801"/>
      <c r="AB3" s="1801"/>
      <c r="AC3" s="1801"/>
      <c r="AD3" s="1801"/>
      <c r="AE3" s="1801"/>
      <c r="AF3" s="1801"/>
      <c r="AG3" s="1801"/>
      <c r="AH3" s="1801"/>
      <c r="AI3" s="1801"/>
      <c r="AJ3" s="1801"/>
      <c r="AK3" s="1801"/>
      <c r="AL3" s="1801"/>
      <c r="AM3" s="1801"/>
      <c r="AN3" s="1801"/>
      <c r="AO3" s="1801"/>
      <c r="AP3" s="240"/>
      <c r="AQ3" s="237"/>
      <c r="AR3" s="1818" t="s">
        <v>757</v>
      </c>
      <c r="AS3" s="1818"/>
      <c r="AT3" s="1818"/>
      <c r="AU3" s="1818"/>
      <c r="AV3" s="1818"/>
      <c r="AW3" s="1818"/>
      <c r="AX3" s="1818"/>
      <c r="AY3" s="1818"/>
      <c r="AZ3" s="1818"/>
      <c r="BA3" s="1818"/>
      <c r="BB3" s="1818"/>
      <c r="BC3" s="1818"/>
      <c r="BD3" s="1818"/>
      <c r="BE3" s="1818"/>
      <c r="BF3" s="1818"/>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6" ht="13.5" customHeight="1">
      <c r="A4" s="1801"/>
      <c r="B4" s="1801"/>
      <c r="C4" s="1801"/>
      <c r="D4" s="1801"/>
      <c r="E4" s="1801"/>
      <c r="F4" s="1801"/>
      <c r="G4" s="1801"/>
      <c r="H4" s="1801"/>
      <c r="I4" s="1801"/>
      <c r="J4" s="1801"/>
      <c r="K4" s="1801"/>
      <c r="L4" s="1801"/>
      <c r="M4" s="1801"/>
      <c r="N4" s="1801"/>
      <c r="O4" s="1801"/>
      <c r="P4" s="1801"/>
      <c r="Q4" s="1801"/>
      <c r="R4" s="1801"/>
      <c r="S4" s="1801"/>
      <c r="T4" s="1801"/>
      <c r="U4" s="1801"/>
      <c r="V4" s="1801"/>
      <c r="W4" s="1801"/>
      <c r="X4" s="1801"/>
      <c r="Y4" s="1801"/>
      <c r="Z4" s="1801"/>
      <c r="AA4" s="1801"/>
      <c r="AB4" s="1801"/>
      <c r="AC4" s="1801"/>
      <c r="AD4" s="1801"/>
      <c r="AE4" s="1801"/>
      <c r="AF4" s="1801"/>
      <c r="AG4" s="1801"/>
      <c r="AH4" s="1801"/>
      <c r="AI4" s="1801"/>
      <c r="AJ4" s="1801"/>
      <c r="AK4" s="1801"/>
      <c r="AL4" s="1801"/>
      <c r="AM4" s="1801"/>
      <c r="AN4" s="1801"/>
      <c r="AO4" s="1801"/>
      <c r="AP4" s="240"/>
      <c r="AQ4" s="237"/>
      <c r="AR4" s="1819"/>
      <c r="AS4" s="1819"/>
      <c r="AT4" s="1819"/>
      <c r="AU4" s="1819"/>
      <c r="AV4" s="1819"/>
      <c r="AW4" s="1819"/>
      <c r="AX4" s="1819"/>
      <c r="AY4" s="1819"/>
      <c r="AZ4" s="1819"/>
      <c r="BA4" s="1819"/>
      <c r="BB4" s="1819"/>
      <c r="BC4" s="1819"/>
      <c r="BD4" s="1819"/>
      <c r="BE4" s="1819"/>
      <c r="BF4" s="1819"/>
      <c r="BG4" s="1817" t="s">
        <v>731</v>
      </c>
      <c r="BH4" s="1817"/>
      <c r="BI4" s="1817"/>
      <c r="BJ4" s="1817"/>
      <c r="BK4" s="1817"/>
      <c r="BL4" s="1817"/>
      <c r="BM4" s="1817"/>
      <c r="BN4" s="1817"/>
      <c r="BO4" s="1817"/>
      <c r="BP4" s="1817"/>
      <c r="BQ4" s="1817"/>
      <c r="BR4" s="1817"/>
      <c r="BS4" s="1817"/>
      <c r="BT4" s="1817"/>
      <c r="BU4" s="1817"/>
      <c r="BV4" s="1817"/>
      <c r="BW4" s="1817"/>
      <c r="BX4" s="1817"/>
      <c r="BY4" s="1817"/>
      <c r="BZ4" s="1817"/>
      <c r="CA4" s="1817"/>
      <c r="CB4" s="1817"/>
      <c r="CC4" s="1817"/>
      <c r="CD4" s="1817"/>
      <c r="CE4" s="1817"/>
      <c r="CF4" s="1817"/>
      <c r="CG4" s="238"/>
      <c r="CH4" s="238"/>
    </row>
    <row r="5" spans="1:86"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802" t="s">
        <v>732</v>
      </c>
      <c r="AT5" s="1803"/>
      <c r="AU5" s="1803"/>
      <c r="AV5" s="1803"/>
      <c r="AW5" s="1803"/>
      <c r="AX5" s="243"/>
      <c r="AY5" s="1971"/>
      <c r="AZ5" s="1972"/>
      <c r="BA5" s="1972"/>
      <c r="BB5" s="1972"/>
      <c r="BC5" s="1972"/>
      <c r="BD5" s="1972"/>
      <c r="BE5" s="1972"/>
      <c r="BF5" s="1972"/>
      <c r="BG5" s="1972"/>
      <c r="BH5" s="1972"/>
      <c r="BI5" s="1972"/>
      <c r="BJ5" s="1972"/>
      <c r="BK5" s="1972"/>
      <c r="BL5" s="1973"/>
      <c r="BM5" s="242"/>
      <c r="BN5" s="1803" t="s">
        <v>733</v>
      </c>
      <c r="BO5" s="1803"/>
      <c r="BP5" s="1803"/>
      <c r="BQ5" s="1803"/>
      <c r="BR5" s="1803"/>
      <c r="BS5" s="243"/>
      <c r="BT5" s="1980"/>
      <c r="BU5" s="1981"/>
      <c r="BV5" s="1981"/>
      <c r="BW5" s="1981"/>
      <c r="BX5" s="1981"/>
      <c r="BY5" s="1981"/>
      <c r="BZ5" s="1981"/>
      <c r="CA5" s="1981"/>
      <c r="CB5" s="1981"/>
      <c r="CC5" s="1981"/>
      <c r="CD5" s="1981"/>
      <c r="CE5" s="1981"/>
      <c r="CF5" s="1982"/>
      <c r="CG5" s="238"/>
      <c r="CH5" s="238"/>
    </row>
    <row r="6" spans="1:86" ht="13.5" customHeight="1">
      <c r="A6" s="237"/>
      <c r="B6" s="1815" t="s">
        <v>734</v>
      </c>
      <c r="C6" s="1815"/>
      <c r="D6" s="1815"/>
      <c r="E6" s="1815"/>
      <c r="F6" s="1815"/>
      <c r="G6" s="244"/>
      <c r="H6" s="237"/>
      <c r="I6" s="469" t="str">
        <f>'記入事項（2025.7.2）'!D9</f>
        <v>㈱中和コンストラクション</v>
      </c>
      <c r="J6" s="469"/>
      <c r="K6" s="469"/>
      <c r="L6" s="469"/>
      <c r="M6" s="469"/>
      <c r="N6" s="469"/>
      <c r="O6" s="469"/>
      <c r="P6" s="469"/>
      <c r="Q6" s="469"/>
      <c r="R6" s="469"/>
      <c r="S6" s="469"/>
      <c r="T6" s="469"/>
      <c r="U6" s="469"/>
      <c r="V6" s="469"/>
      <c r="W6" s="237"/>
      <c r="X6" s="237"/>
      <c r="Y6" s="237"/>
      <c r="Z6" s="237"/>
      <c r="AA6" s="237"/>
      <c r="AB6" s="237"/>
      <c r="AC6" s="237"/>
      <c r="AD6" s="237"/>
      <c r="AE6" s="237"/>
      <c r="AF6" s="237"/>
      <c r="AG6" s="237"/>
      <c r="AH6" s="237"/>
      <c r="AI6" s="237"/>
      <c r="AJ6" s="237"/>
      <c r="AK6" s="237"/>
      <c r="AL6" s="237"/>
      <c r="AM6" s="237"/>
      <c r="AN6" s="237"/>
      <c r="AO6" s="237"/>
      <c r="AP6" s="237"/>
      <c r="AQ6" s="237"/>
      <c r="AR6" s="245"/>
      <c r="AS6" s="1804"/>
      <c r="AT6" s="1804"/>
      <c r="AU6" s="1804"/>
      <c r="AV6" s="1804"/>
      <c r="AW6" s="1804"/>
      <c r="AX6" s="246"/>
      <c r="AY6" s="1974"/>
      <c r="AZ6" s="1975"/>
      <c r="BA6" s="1975"/>
      <c r="BB6" s="1975"/>
      <c r="BC6" s="1975"/>
      <c r="BD6" s="1975"/>
      <c r="BE6" s="1975"/>
      <c r="BF6" s="1975"/>
      <c r="BG6" s="1975"/>
      <c r="BH6" s="1975"/>
      <c r="BI6" s="1975"/>
      <c r="BJ6" s="1975"/>
      <c r="BK6" s="1975"/>
      <c r="BL6" s="1976"/>
      <c r="BM6" s="245"/>
      <c r="BN6" s="1804"/>
      <c r="BO6" s="1804"/>
      <c r="BP6" s="1804"/>
      <c r="BQ6" s="1804"/>
      <c r="BR6" s="1804"/>
      <c r="BS6" s="246"/>
      <c r="BT6" s="1983"/>
      <c r="BU6" s="1984"/>
      <c r="BV6" s="1984"/>
      <c r="BW6" s="1984"/>
      <c r="BX6" s="1984"/>
      <c r="BY6" s="1984"/>
      <c r="BZ6" s="1984"/>
      <c r="CA6" s="1984"/>
      <c r="CB6" s="1984"/>
      <c r="CC6" s="1984"/>
      <c r="CD6" s="1984"/>
      <c r="CE6" s="1984"/>
      <c r="CF6" s="1985"/>
      <c r="CG6" s="238"/>
      <c r="CH6" s="238"/>
    </row>
    <row r="7" spans="1:86" ht="13.5" customHeight="1">
      <c r="A7" s="237"/>
      <c r="B7" s="1815"/>
      <c r="C7" s="1815"/>
      <c r="D7" s="1815"/>
      <c r="E7" s="1815"/>
      <c r="F7" s="1815"/>
      <c r="G7" s="247"/>
      <c r="H7" s="248"/>
      <c r="I7" s="1816"/>
      <c r="J7" s="1816"/>
      <c r="K7" s="1816"/>
      <c r="L7" s="1816"/>
      <c r="M7" s="1816"/>
      <c r="N7" s="1816"/>
      <c r="O7" s="1816"/>
      <c r="P7" s="1816"/>
      <c r="Q7" s="1816"/>
      <c r="R7" s="1816"/>
      <c r="S7" s="1816"/>
      <c r="T7" s="1816"/>
      <c r="U7" s="1816"/>
      <c r="V7" s="1816"/>
      <c r="W7" s="237"/>
      <c r="X7" s="237"/>
      <c r="Y7" s="237"/>
      <c r="Z7" s="237"/>
      <c r="AA7" s="237"/>
      <c r="AB7" s="237"/>
      <c r="AC7" s="237"/>
      <c r="AD7" s="237"/>
      <c r="AE7" s="237"/>
      <c r="AF7" s="237"/>
      <c r="AG7" s="237"/>
      <c r="AH7" s="237"/>
      <c r="AI7" s="237"/>
      <c r="AJ7" s="237"/>
      <c r="AK7" s="237"/>
      <c r="AL7" s="237"/>
      <c r="AM7" s="237"/>
      <c r="AN7" s="237"/>
      <c r="AO7" s="237"/>
      <c r="AP7" s="237"/>
      <c r="AQ7" s="237"/>
      <c r="AR7" s="249"/>
      <c r="AS7" s="1805"/>
      <c r="AT7" s="1805"/>
      <c r="AU7" s="1805"/>
      <c r="AV7" s="1805"/>
      <c r="AW7" s="1805"/>
      <c r="AX7" s="250"/>
      <c r="AY7" s="1977"/>
      <c r="AZ7" s="1978"/>
      <c r="BA7" s="1978"/>
      <c r="BB7" s="1978"/>
      <c r="BC7" s="1978"/>
      <c r="BD7" s="1978"/>
      <c r="BE7" s="1978"/>
      <c r="BF7" s="1978"/>
      <c r="BG7" s="1978"/>
      <c r="BH7" s="1978"/>
      <c r="BI7" s="1978"/>
      <c r="BJ7" s="1978"/>
      <c r="BK7" s="1978"/>
      <c r="BL7" s="1979"/>
      <c r="BM7" s="249"/>
      <c r="BN7" s="1805"/>
      <c r="BO7" s="1805"/>
      <c r="BP7" s="1805"/>
      <c r="BQ7" s="1805"/>
      <c r="BR7" s="1805"/>
      <c r="BS7" s="250"/>
      <c r="BT7" s="1986"/>
      <c r="BU7" s="1987"/>
      <c r="BV7" s="1987"/>
      <c r="BW7" s="1987"/>
      <c r="BX7" s="1987"/>
      <c r="BY7" s="1987"/>
      <c r="BZ7" s="1987"/>
      <c r="CA7" s="1987"/>
      <c r="CB7" s="1987"/>
      <c r="CC7" s="1987"/>
      <c r="CD7" s="1987"/>
      <c r="CE7" s="1987"/>
      <c r="CF7" s="1988"/>
      <c r="CG7" s="238"/>
      <c r="CH7" s="238"/>
    </row>
    <row r="8" spans="1:86" ht="13.5" customHeight="1">
      <c r="A8" s="237"/>
      <c r="B8" s="251"/>
      <c r="C8" s="251"/>
      <c r="D8" s="251"/>
      <c r="E8" s="251"/>
      <c r="F8" s="251"/>
      <c r="G8" s="251"/>
      <c r="H8" s="237"/>
      <c r="I8" s="237"/>
      <c r="J8" s="237"/>
      <c r="K8" s="237"/>
      <c r="L8" s="237"/>
      <c r="M8" s="237"/>
      <c r="N8" s="237"/>
      <c r="O8" s="237"/>
      <c r="P8" s="237"/>
      <c r="Q8" s="237"/>
      <c r="R8" s="237"/>
      <c r="S8" s="237"/>
      <c r="T8" s="237"/>
      <c r="U8" s="237"/>
      <c r="V8" s="237"/>
      <c r="W8" s="1939" t="s">
        <v>735</v>
      </c>
      <c r="X8" s="1939"/>
      <c r="Y8" s="1939"/>
      <c r="Z8" s="1939"/>
      <c r="AA8" s="1939"/>
      <c r="AB8" s="1939"/>
      <c r="AC8" s="1939"/>
      <c r="AD8" s="1939"/>
      <c r="AE8" s="1939"/>
      <c r="AF8" s="237" t="s">
        <v>753</v>
      </c>
      <c r="AG8" s="237"/>
      <c r="AH8" s="237"/>
      <c r="AI8" s="237"/>
      <c r="AJ8" s="237"/>
      <c r="AK8" s="237"/>
      <c r="AL8" s="237"/>
      <c r="AM8" s="237"/>
      <c r="AN8" s="237"/>
      <c r="AO8" s="237"/>
      <c r="AP8" s="237"/>
      <c r="AQ8" s="237"/>
      <c r="AR8" s="242"/>
      <c r="AS8" s="1802" t="s">
        <v>479</v>
      </c>
      <c r="AT8" s="1802"/>
      <c r="AU8" s="1802"/>
      <c r="AV8" s="1802"/>
      <c r="AW8" s="1802"/>
      <c r="AX8" s="243"/>
      <c r="AY8" s="1989" t="s">
        <v>1058</v>
      </c>
      <c r="AZ8" s="1990"/>
      <c r="BA8" s="1990"/>
      <c r="BB8" s="1990"/>
      <c r="BC8" s="1990"/>
      <c r="BD8" s="1990"/>
      <c r="BE8" s="1990"/>
      <c r="BF8" s="1990"/>
      <c r="BG8" s="1990"/>
      <c r="BH8" s="1990"/>
      <c r="BI8" s="1990"/>
      <c r="BJ8" s="1990"/>
      <c r="BK8" s="1990"/>
      <c r="BL8" s="1990"/>
      <c r="BM8" s="1990"/>
      <c r="BN8" s="1990"/>
      <c r="BO8" s="1990"/>
      <c r="BP8" s="1990"/>
      <c r="BQ8" s="1990"/>
      <c r="BR8" s="1990"/>
      <c r="BS8" s="1990"/>
      <c r="BT8" s="1990"/>
      <c r="BU8" s="1990"/>
      <c r="BV8" s="1990"/>
      <c r="BW8" s="1990"/>
      <c r="BX8" s="1990"/>
      <c r="BY8" s="1990"/>
      <c r="BZ8" s="1990"/>
      <c r="CA8" s="1990"/>
      <c r="CB8" s="1990"/>
      <c r="CC8" s="1990"/>
      <c r="CD8" s="1990"/>
      <c r="CE8" s="1990"/>
      <c r="CF8" s="1991"/>
      <c r="CG8" s="238"/>
      <c r="CH8" s="238"/>
    </row>
    <row r="9" spans="1:86" ht="13.5" customHeight="1">
      <c r="A9" s="237"/>
      <c r="B9" s="1815"/>
      <c r="C9" s="1815"/>
      <c r="D9" s="1815"/>
      <c r="E9" s="1815"/>
      <c r="F9" s="1815"/>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815"/>
      <c r="AT9" s="1815"/>
      <c r="AU9" s="1815"/>
      <c r="AV9" s="1815"/>
      <c r="AW9" s="1815"/>
      <c r="AX9" s="246"/>
      <c r="AY9" s="1992"/>
      <c r="AZ9" s="1993"/>
      <c r="BA9" s="1993"/>
      <c r="BB9" s="1993"/>
      <c r="BC9" s="1993"/>
      <c r="BD9" s="1993"/>
      <c r="BE9" s="1993"/>
      <c r="BF9" s="1993"/>
      <c r="BG9" s="1993"/>
      <c r="BH9" s="1993"/>
      <c r="BI9" s="1993"/>
      <c r="BJ9" s="1993"/>
      <c r="BK9" s="1993"/>
      <c r="BL9" s="1993"/>
      <c r="BM9" s="1993"/>
      <c r="BN9" s="1993"/>
      <c r="BO9" s="1993"/>
      <c r="BP9" s="1993"/>
      <c r="BQ9" s="1993"/>
      <c r="BR9" s="1993"/>
      <c r="BS9" s="1993"/>
      <c r="BT9" s="1993"/>
      <c r="BU9" s="1993"/>
      <c r="BV9" s="1993"/>
      <c r="BW9" s="1993"/>
      <c r="BX9" s="1993"/>
      <c r="BY9" s="1993"/>
      <c r="BZ9" s="1993"/>
      <c r="CA9" s="1993"/>
      <c r="CB9" s="1993"/>
      <c r="CC9" s="1993"/>
      <c r="CD9" s="1993"/>
      <c r="CE9" s="1993"/>
      <c r="CF9" s="1994"/>
      <c r="CG9" s="238"/>
      <c r="CH9" s="238"/>
    </row>
    <row r="10" spans="1:86" ht="13.5" customHeight="1">
      <c r="A10" s="237"/>
      <c r="B10" s="1815"/>
      <c r="C10" s="1815"/>
      <c r="D10" s="1815"/>
      <c r="E10" s="1815"/>
      <c r="F10" s="1815"/>
      <c r="G10" s="1827"/>
      <c r="H10" s="1827"/>
      <c r="I10" s="1827"/>
      <c r="J10" s="1827"/>
      <c r="K10" s="1827"/>
      <c r="L10" s="1827"/>
      <c r="M10" s="1827"/>
      <c r="N10" s="1827"/>
      <c r="O10" s="1827"/>
      <c r="P10" s="1827"/>
      <c r="Q10" s="1827"/>
      <c r="R10" s="1827"/>
      <c r="S10" s="1827"/>
      <c r="T10" s="1827"/>
      <c r="U10" s="1827"/>
      <c r="V10" s="237"/>
      <c r="W10" s="237"/>
      <c r="X10" s="1804" t="s">
        <v>43</v>
      </c>
      <c r="Y10" s="1804"/>
      <c r="Z10" s="1804"/>
      <c r="AA10" s="1804"/>
      <c r="AB10" s="237"/>
      <c r="AC10" s="1995" t="str">
        <f>'記入事項（2025.7.2）'!D19</f>
        <v>123-4567</v>
      </c>
      <c r="AD10" s="1995"/>
      <c r="AE10" s="1995"/>
      <c r="AF10" s="1995"/>
      <c r="AG10" s="1995"/>
      <c r="AH10" s="1995"/>
      <c r="AI10" s="1995"/>
      <c r="AJ10" s="1995"/>
      <c r="AK10" s="1995"/>
      <c r="AL10" s="1995"/>
      <c r="AM10" s="1995"/>
      <c r="AN10" s="1995"/>
      <c r="AO10" s="1995"/>
      <c r="AP10" s="237"/>
      <c r="AQ10" s="237"/>
      <c r="AR10" s="249"/>
      <c r="AS10" s="1820"/>
      <c r="AT10" s="1820"/>
      <c r="AU10" s="1820"/>
      <c r="AV10" s="1820"/>
      <c r="AW10" s="1820"/>
      <c r="AX10" s="250"/>
      <c r="AY10" s="1996"/>
      <c r="AZ10" s="1997"/>
      <c r="BA10" s="1997"/>
      <c r="BB10" s="1997"/>
      <c r="BC10" s="1997"/>
      <c r="BD10" s="1997"/>
      <c r="BE10" s="1997"/>
      <c r="BF10" s="1997"/>
      <c r="BG10" s="1997"/>
      <c r="BH10" s="1997"/>
      <c r="BI10" s="1997"/>
      <c r="BJ10" s="1997"/>
      <c r="BK10" s="1997"/>
      <c r="BL10" s="1997"/>
      <c r="BM10" s="1997"/>
      <c r="BN10" s="1997"/>
      <c r="BO10" s="1997"/>
      <c r="BP10" s="1997"/>
      <c r="BQ10" s="1997"/>
      <c r="BR10" s="1997"/>
      <c r="BS10" s="1997"/>
      <c r="BT10" s="1997"/>
      <c r="BU10" s="1997"/>
      <c r="BV10" s="1997"/>
      <c r="BW10" s="1997"/>
      <c r="BX10" s="1997"/>
      <c r="BY10" s="1997"/>
      <c r="BZ10" s="1997"/>
      <c r="CA10" s="1997"/>
      <c r="CB10" s="1997"/>
      <c r="CC10" s="1997"/>
      <c r="CD10" s="1997"/>
      <c r="CE10" s="1997"/>
      <c r="CF10" s="1998"/>
      <c r="CG10" s="238"/>
      <c r="CH10" s="238"/>
    </row>
    <row r="11" spans="1:86"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402"/>
      <c r="AD11" s="402"/>
      <c r="AE11" s="402"/>
      <c r="AF11" s="402"/>
      <c r="AG11" s="402"/>
      <c r="AH11" s="402"/>
      <c r="AI11" s="402"/>
      <c r="AJ11" s="402"/>
      <c r="AK11" s="402"/>
      <c r="AL11" s="402"/>
      <c r="AM11" s="402"/>
      <c r="AN11" s="402"/>
      <c r="AO11" s="402"/>
      <c r="AP11" s="237"/>
      <c r="AQ11" s="237"/>
      <c r="AR11" s="242"/>
      <c r="AS11" s="1831" t="s">
        <v>483</v>
      </c>
      <c r="AT11" s="1831"/>
      <c r="AU11" s="1831"/>
      <c r="AV11" s="1831"/>
      <c r="AW11" s="1831"/>
      <c r="AX11" s="243"/>
      <c r="AY11" s="1999" t="str">
        <f>'記入事項（2025.7.2）'!D6</f>
        <v>ABC株式会社　◇◇センター　新築工事</v>
      </c>
      <c r="AZ11" s="2000"/>
      <c r="BA11" s="2000"/>
      <c r="BB11" s="2000"/>
      <c r="BC11" s="2000"/>
      <c r="BD11" s="2000"/>
      <c r="BE11" s="2000"/>
      <c r="BF11" s="2000"/>
      <c r="BG11" s="2000"/>
      <c r="BH11" s="2000"/>
      <c r="BI11" s="2000"/>
      <c r="BJ11" s="2000"/>
      <c r="BK11" s="2000"/>
      <c r="BL11" s="2000"/>
      <c r="BM11" s="2000"/>
      <c r="BN11" s="2000"/>
      <c r="BO11" s="2000"/>
      <c r="BP11" s="2000"/>
      <c r="BQ11" s="2000"/>
      <c r="BR11" s="2000"/>
      <c r="BS11" s="2000"/>
      <c r="BT11" s="2000"/>
      <c r="BU11" s="2000"/>
      <c r="BV11" s="2000"/>
      <c r="BW11" s="2000"/>
      <c r="BX11" s="2000"/>
      <c r="BY11" s="2000"/>
      <c r="BZ11" s="2000"/>
      <c r="CA11" s="2000"/>
      <c r="CB11" s="2000"/>
      <c r="CC11" s="2000"/>
      <c r="CD11" s="2000"/>
      <c r="CE11" s="2000"/>
      <c r="CF11" s="2001"/>
      <c r="CG11" s="238"/>
      <c r="CH11" s="238"/>
    </row>
    <row r="12" spans="1:86"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2076" t="str">
        <f>'記入事項（2025.7.2）'!D20</f>
        <v>奈良県なら市ナラ町1-1-☆</v>
      </c>
      <c r="AD12" s="2076"/>
      <c r="AE12" s="2076"/>
      <c r="AF12" s="2076"/>
      <c r="AG12" s="2076"/>
      <c r="AH12" s="2076"/>
      <c r="AI12" s="2076"/>
      <c r="AJ12" s="2076"/>
      <c r="AK12" s="2076"/>
      <c r="AL12" s="2076"/>
      <c r="AM12" s="2076"/>
      <c r="AN12" s="2076"/>
      <c r="AO12" s="2076"/>
      <c r="AP12" s="252"/>
      <c r="AQ12" s="237"/>
      <c r="AR12" s="245"/>
      <c r="AS12" s="1832"/>
      <c r="AT12" s="1832"/>
      <c r="AU12" s="1832"/>
      <c r="AV12" s="1832"/>
      <c r="AW12" s="1832"/>
      <c r="AX12" s="246"/>
      <c r="AY12" s="2002"/>
      <c r="AZ12" s="2003"/>
      <c r="BA12" s="2003"/>
      <c r="BB12" s="2003"/>
      <c r="BC12" s="2003"/>
      <c r="BD12" s="2003"/>
      <c r="BE12" s="2003"/>
      <c r="BF12" s="2003"/>
      <c r="BG12" s="2003"/>
      <c r="BH12" s="2003"/>
      <c r="BI12" s="2003"/>
      <c r="BJ12" s="2003"/>
      <c r="BK12" s="2003"/>
      <c r="BL12" s="2003"/>
      <c r="BM12" s="2003"/>
      <c r="BN12" s="2003"/>
      <c r="BO12" s="2003"/>
      <c r="BP12" s="2003"/>
      <c r="BQ12" s="2003"/>
      <c r="BR12" s="2003"/>
      <c r="BS12" s="2003"/>
      <c r="BT12" s="2003"/>
      <c r="BU12" s="2003"/>
      <c r="BV12" s="2003"/>
      <c r="BW12" s="2003"/>
      <c r="BX12" s="2003"/>
      <c r="BY12" s="2003"/>
      <c r="BZ12" s="2003"/>
      <c r="CA12" s="2003"/>
      <c r="CB12" s="2003"/>
      <c r="CC12" s="2003"/>
      <c r="CD12" s="2003"/>
      <c r="CE12" s="2003"/>
      <c r="CF12" s="2004"/>
      <c r="CG12" s="238"/>
      <c r="CH12" s="238"/>
    </row>
    <row r="13" spans="1:86" ht="13.5" customHeight="1">
      <c r="A13" s="242"/>
      <c r="B13" s="1803" t="s">
        <v>736</v>
      </c>
      <c r="C13" s="1803"/>
      <c r="D13" s="1803"/>
      <c r="E13" s="1803"/>
      <c r="F13" s="1803"/>
      <c r="G13" s="254"/>
      <c r="H13" s="1834" t="str">
        <f>'記入事項（2025.7.2）'!D3</f>
        <v>株式会社中和コンストラクション</v>
      </c>
      <c r="I13" s="1835"/>
      <c r="J13" s="1835"/>
      <c r="K13" s="1835"/>
      <c r="L13" s="1835"/>
      <c r="M13" s="1835"/>
      <c r="N13" s="1835"/>
      <c r="O13" s="1835"/>
      <c r="P13" s="1835"/>
      <c r="Q13" s="1835"/>
      <c r="R13" s="1835"/>
      <c r="S13" s="1835"/>
      <c r="T13" s="1835"/>
      <c r="U13" s="1836"/>
      <c r="V13" s="237"/>
      <c r="W13" s="237"/>
      <c r="X13" s="237"/>
      <c r="Y13" s="237"/>
      <c r="Z13" s="237"/>
      <c r="AA13" s="237"/>
      <c r="AB13" s="237"/>
      <c r="AC13" s="2076"/>
      <c r="AD13" s="2076"/>
      <c r="AE13" s="2076"/>
      <c r="AF13" s="2076"/>
      <c r="AG13" s="2076"/>
      <c r="AH13" s="2076"/>
      <c r="AI13" s="2076"/>
      <c r="AJ13" s="2076"/>
      <c r="AK13" s="2076"/>
      <c r="AL13" s="2076"/>
      <c r="AM13" s="2076"/>
      <c r="AN13" s="2076"/>
      <c r="AO13" s="2076"/>
      <c r="AP13" s="237"/>
      <c r="AQ13" s="237"/>
      <c r="AR13" s="249"/>
      <c r="AS13" s="1833"/>
      <c r="AT13" s="1833"/>
      <c r="AU13" s="1833"/>
      <c r="AV13" s="1833"/>
      <c r="AW13" s="1833"/>
      <c r="AX13" s="250"/>
      <c r="AY13" s="2005"/>
      <c r="AZ13" s="2006"/>
      <c r="BA13" s="2006"/>
      <c r="BB13" s="2006"/>
      <c r="BC13" s="2006"/>
      <c r="BD13" s="2006"/>
      <c r="BE13" s="2006"/>
      <c r="BF13" s="2006"/>
      <c r="BG13" s="2006"/>
      <c r="BH13" s="2006"/>
      <c r="BI13" s="2006"/>
      <c r="BJ13" s="2006"/>
      <c r="BK13" s="2006"/>
      <c r="BL13" s="2006"/>
      <c r="BM13" s="2006"/>
      <c r="BN13" s="2006"/>
      <c r="BO13" s="2006"/>
      <c r="BP13" s="2006"/>
      <c r="BQ13" s="2006"/>
      <c r="BR13" s="2006"/>
      <c r="BS13" s="2006"/>
      <c r="BT13" s="2006"/>
      <c r="BU13" s="2006"/>
      <c r="BV13" s="2006"/>
      <c r="BW13" s="2006"/>
      <c r="BX13" s="2006"/>
      <c r="BY13" s="2006"/>
      <c r="BZ13" s="2006"/>
      <c r="CA13" s="2006"/>
      <c r="CB13" s="2006"/>
      <c r="CC13" s="2006"/>
      <c r="CD13" s="2006"/>
      <c r="CE13" s="2006"/>
      <c r="CF13" s="2007"/>
      <c r="CG13" s="238"/>
      <c r="CH13" s="238"/>
    </row>
    <row r="14" spans="1:86" ht="13.5" customHeight="1">
      <c r="A14" s="245"/>
      <c r="B14" s="1804"/>
      <c r="C14" s="1804"/>
      <c r="D14" s="1804"/>
      <c r="E14" s="1804"/>
      <c r="F14" s="1804"/>
      <c r="G14" s="251"/>
      <c r="H14" s="1837"/>
      <c r="I14" s="1838"/>
      <c r="J14" s="1838"/>
      <c r="K14" s="1838"/>
      <c r="L14" s="1838"/>
      <c r="M14" s="1838"/>
      <c r="N14" s="1838"/>
      <c r="O14" s="1838"/>
      <c r="P14" s="1838"/>
      <c r="Q14" s="1838"/>
      <c r="R14" s="1838"/>
      <c r="S14" s="1838"/>
      <c r="T14" s="1838"/>
      <c r="U14" s="1839"/>
      <c r="V14" s="237"/>
      <c r="W14" s="237"/>
      <c r="X14" s="237"/>
      <c r="Y14" s="237"/>
      <c r="Z14" s="237"/>
      <c r="AA14" s="237"/>
      <c r="AB14" s="237"/>
      <c r="AC14" s="2077"/>
      <c r="AD14" s="2077"/>
      <c r="AE14" s="2077"/>
      <c r="AF14" s="2077"/>
      <c r="AG14" s="2077"/>
      <c r="AH14" s="2077"/>
      <c r="AI14" s="2077"/>
      <c r="AJ14" s="2077"/>
      <c r="AK14" s="2077"/>
      <c r="AL14" s="2077"/>
      <c r="AM14" s="2077"/>
      <c r="AN14" s="2077"/>
      <c r="AO14" s="2077"/>
      <c r="AP14" s="252"/>
      <c r="AQ14" s="237"/>
      <c r="AR14" s="242"/>
      <c r="AS14" s="1803" t="s">
        <v>135</v>
      </c>
      <c r="AT14" s="1803"/>
      <c r="AU14" s="1803"/>
      <c r="AV14" s="1803"/>
      <c r="AW14" s="1803"/>
      <c r="AX14" s="243"/>
      <c r="AY14" s="2008" t="s">
        <v>1059</v>
      </c>
      <c r="AZ14" s="2009"/>
      <c r="BA14" s="2009"/>
      <c r="BB14" s="2009"/>
      <c r="BC14" s="2009"/>
      <c r="BD14" s="2009"/>
      <c r="BE14" s="2009"/>
      <c r="BF14" s="2009"/>
      <c r="BG14" s="2009"/>
      <c r="BH14" s="2009"/>
      <c r="BI14" s="2009"/>
      <c r="BJ14" s="2009"/>
      <c r="BK14" s="2009"/>
      <c r="BL14" s="2009"/>
      <c r="BM14" s="242"/>
      <c r="BN14" s="1803" t="s">
        <v>489</v>
      </c>
      <c r="BO14" s="1803"/>
      <c r="BP14" s="1803"/>
      <c r="BQ14" s="1803"/>
      <c r="BR14" s="1803"/>
      <c r="BS14" s="243"/>
      <c r="BT14" s="2014" t="s">
        <v>1060</v>
      </c>
      <c r="BU14" s="2015"/>
      <c r="BV14" s="2015"/>
      <c r="BW14" s="2015"/>
      <c r="BX14" s="2015"/>
      <c r="BY14" s="2015"/>
      <c r="BZ14" s="2015"/>
      <c r="CA14" s="2015"/>
      <c r="CB14" s="2015"/>
      <c r="CC14" s="2015"/>
      <c r="CD14" s="2015"/>
      <c r="CE14" s="2015"/>
      <c r="CF14" s="2016"/>
      <c r="CG14" s="238"/>
      <c r="CH14" s="238"/>
    </row>
    <row r="15" spans="1:86" ht="13.5" customHeight="1">
      <c r="A15" s="245"/>
      <c r="B15" s="1804"/>
      <c r="C15" s="1804"/>
      <c r="D15" s="1804"/>
      <c r="E15" s="1804"/>
      <c r="F15" s="1804"/>
      <c r="G15" s="251"/>
      <c r="H15" s="1837"/>
      <c r="I15" s="1838"/>
      <c r="J15" s="1838"/>
      <c r="K15" s="1838"/>
      <c r="L15" s="1838"/>
      <c r="M15" s="1838"/>
      <c r="N15" s="1838"/>
      <c r="O15" s="1838"/>
      <c r="P15" s="1838"/>
      <c r="Q15" s="1838"/>
      <c r="R15" s="1838"/>
      <c r="S15" s="1838"/>
      <c r="T15" s="1838"/>
      <c r="U15" s="1839"/>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804"/>
      <c r="AT15" s="1804"/>
      <c r="AU15" s="1804"/>
      <c r="AV15" s="1804"/>
      <c r="AW15" s="1804"/>
      <c r="AX15" s="246"/>
      <c r="AY15" s="2010"/>
      <c r="AZ15" s="2011"/>
      <c r="BA15" s="2011"/>
      <c r="BB15" s="2011"/>
      <c r="BC15" s="2011"/>
      <c r="BD15" s="2011"/>
      <c r="BE15" s="2011"/>
      <c r="BF15" s="2011"/>
      <c r="BG15" s="2011"/>
      <c r="BH15" s="2011"/>
      <c r="BI15" s="2011"/>
      <c r="BJ15" s="2011"/>
      <c r="BK15" s="2011"/>
      <c r="BL15" s="2011"/>
      <c r="BM15" s="245"/>
      <c r="BN15" s="1804"/>
      <c r="BO15" s="1804"/>
      <c r="BP15" s="1804"/>
      <c r="BQ15" s="1804"/>
      <c r="BR15" s="1804"/>
      <c r="BS15" s="246"/>
      <c r="BT15" s="2017"/>
      <c r="BU15" s="2018"/>
      <c r="BV15" s="2018"/>
      <c r="BW15" s="2018"/>
      <c r="BX15" s="2018"/>
      <c r="BY15" s="2018"/>
      <c r="BZ15" s="2018"/>
      <c r="CA15" s="2018"/>
      <c r="CB15" s="2018"/>
      <c r="CC15" s="2018"/>
      <c r="CD15" s="2018"/>
      <c r="CE15" s="2018"/>
      <c r="CF15" s="2019"/>
      <c r="CG15" s="238"/>
      <c r="CH15" s="238"/>
    </row>
    <row r="16" spans="1:86" ht="27" customHeight="1">
      <c r="A16" s="249"/>
      <c r="B16" s="1805"/>
      <c r="C16" s="1805"/>
      <c r="D16" s="1805"/>
      <c r="E16" s="1805"/>
      <c r="F16" s="1805"/>
      <c r="G16" s="255"/>
      <c r="H16" s="1840"/>
      <c r="I16" s="1841"/>
      <c r="J16" s="1841"/>
      <c r="K16" s="1841"/>
      <c r="L16" s="1841"/>
      <c r="M16" s="1841"/>
      <c r="N16" s="1841"/>
      <c r="O16" s="1841"/>
      <c r="P16" s="1841"/>
      <c r="Q16" s="1841"/>
      <c r="R16" s="1841"/>
      <c r="S16" s="1841"/>
      <c r="T16" s="1841"/>
      <c r="U16" s="1842"/>
      <c r="V16" s="237"/>
      <c r="W16" s="237"/>
      <c r="X16" s="1854" t="s">
        <v>739</v>
      </c>
      <c r="Y16" s="1854"/>
      <c r="Z16" s="1854"/>
      <c r="AA16" s="1854"/>
      <c r="AB16" s="237"/>
      <c r="AC16" s="1863" t="str">
        <f>'記入事項（2025.7.2）'!D23</f>
        <v>株式会社　○◎工業</v>
      </c>
      <c r="AD16" s="1863"/>
      <c r="AE16" s="1863"/>
      <c r="AF16" s="1863"/>
      <c r="AG16" s="1863"/>
      <c r="AH16" s="1863"/>
      <c r="AI16" s="1863"/>
      <c r="AJ16" s="1863"/>
      <c r="AK16" s="1863"/>
      <c r="AL16" s="1863"/>
      <c r="AM16" s="1863"/>
      <c r="AN16" s="1863"/>
      <c r="AO16" s="1863"/>
      <c r="AP16" s="237"/>
      <c r="AQ16" s="237"/>
      <c r="AR16" s="249"/>
      <c r="AS16" s="1805"/>
      <c r="AT16" s="1805"/>
      <c r="AU16" s="1805"/>
      <c r="AV16" s="1805"/>
      <c r="AW16" s="1805"/>
      <c r="AX16" s="250"/>
      <c r="AY16" s="2012"/>
      <c r="AZ16" s="2013"/>
      <c r="BA16" s="2013"/>
      <c r="BB16" s="2013"/>
      <c r="BC16" s="2013"/>
      <c r="BD16" s="2013"/>
      <c r="BE16" s="2013"/>
      <c r="BF16" s="2013"/>
      <c r="BG16" s="2013"/>
      <c r="BH16" s="2013"/>
      <c r="BI16" s="2013"/>
      <c r="BJ16" s="2013"/>
      <c r="BK16" s="2013"/>
      <c r="BL16" s="2013"/>
      <c r="BM16" s="249"/>
      <c r="BN16" s="1805"/>
      <c r="BO16" s="1805"/>
      <c r="BP16" s="1805"/>
      <c r="BQ16" s="1805"/>
      <c r="BR16" s="1805"/>
      <c r="BS16" s="250"/>
      <c r="BT16" s="2020"/>
      <c r="BU16" s="2021"/>
      <c r="BV16" s="2021"/>
      <c r="BW16" s="2021"/>
      <c r="BX16" s="2021"/>
      <c r="BY16" s="2021"/>
      <c r="BZ16" s="2021"/>
      <c r="CA16" s="2021"/>
      <c r="CB16" s="2021"/>
      <c r="CC16" s="2021"/>
      <c r="CD16" s="2021"/>
      <c r="CE16" s="2021"/>
      <c r="CF16" s="2022"/>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862" t="str">
        <f>'記入事項（2025.7.2）'!D24</f>
        <v>○◎川　☆☆夫</v>
      </c>
      <c r="AD17" s="1862"/>
      <c r="AE17" s="1862"/>
      <c r="AF17" s="1862"/>
      <c r="AG17" s="1862"/>
      <c r="AH17" s="1862"/>
      <c r="AI17" s="1862"/>
      <c r="AJ17" s="1862"/>
      <c r="AK17" s="1862"/>
      <c r="AL17" s="1862"/>
      <c r="AM17" s="1862"/>
      <c r="AN17" s="1862"/>
      <c r="AO17" s="1862"/>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804" t="s">
        <v>554</v>
      </c>
      <c r="Y18" s="1804"/>
      <c r="Z18" s="1804"/>
      <c r="AA18" s="1804"/>
      <c r="AB18" s="237"/>
      <c r="AC18" s="1863"/>
      <c r="AD18" s="1863"/>
      <c r="AE18" s="1863"/>
      <c r="AF18" s="1863"/>
      <c r="AG18" s="1863"/>
      <c r="AH18" s="1863"/>
      <c r="AI18" s="1863"/>
      <c r="AJ18" s="1863"/>
      <c r="AK18" s="1863"/>
      <c r="AL18" s="1863"/>
      <c r="AM18" s="1863"/>
      <c r="AN18" s="1863"/>
      <c r="AO18" s="1863"/>
      <c r="AP18" s="257"/>
      <c r="AQ18" s="237"/>
      <c r="AR18" s="242"/>
      <c r="AS18" s="1802" t="s">
        <v>480</v>
      </c>
      <c r="AT18" s="1802"/>
      <c r="AU18" s="1802"/>
      <c r="AV18" s="1802"/>
      <c r="AW18" s="1802"/>
      <c r="AX18" s="243"/>
      <c r="AY18" s="1856" t="s">
        <v>268</v>
      </c>
      <c r="AZ18" s="1857"/>
      <c r="BA18" s="1857"/>
      <c r="BB18" s="1857"/>
      <c r="BC18" s="1857"/>
      <c r="BD18" s="1857"/>
      <c r="BE18" s="1857"/>
      <c r="BF18" s="1857"/>
      <c r="BG18" s="1857"/>
      <c r="BH18" s="1858"/>
      <c r="BI18" s="1856" t="s">
        <v>481</v>
      </c>
      <c r="BJ18" s="1857"/>
      <c r="BK18" s="1857"/>
      <c r="BL18" s="1857"/>
      <c r="BM18" s="1857"/>
      <c r="BN18" s="1857"/>
      <c r="BO18" s="1857"/>
      <c r="BP18" s="1857"/>
      <c r="BQ18" s="1857"/>
      <c r="BR18" s="1857"/>
      <c r="BS18" s="1857"/>
      <c r="BT18" s="1857"/>
      <c r="BU18" s="1857"/>
      <c r="BV18" s="1858"/>
      <c r="BW18" s="1856" t="s">
        <v>482</v>
      </c>
      <c r="BX18" s="1857"/>
      <c r="BY18" s="1857"/>
      <c r="BZ18" s="1857"/>
      <c r="CA18" s="1857"/>
      <c r="CB18" s="1857"/>
      <c r="CC18" s="1857"/>
      <c r="CD18" s="1857"/>
      <c r="CE18" s="1857"/>
      <c r="CF18" s="1858"/>
      <c r="CG18" s="238"/>
      <c r="CH18" s="238"/>
    </row>
    <row r="19" spans="1:86" ht="13.5" customHeight="1">
      <c r="A19" s="237"/>
      <c r="B19" s="1869" t="s">
        <v>740</v>
      </c>
      <c r="C19" s="1869"/>
      <c r="D19" s="1869"/>
      <c r="E19" s="1869"/>
      <c r="F19" s="1869"/>
      <c r="G19" s="1869"/>
      <c r="H19" s="1869"/>
      <c r="I19" s="1869"/>
      <c r="J19" s="1869"/>
      <c r="K19" s="1869"/>
      <c r="L19" s="1869"/>
      <c r="M19" s="1869"/>
      <c r="N19" s="1869"/>
      <c r="O19" s="1869"/>
      <c r="P19" s="1869"/>
      <c r="Q19" s="1869"/>
      <c r="R19" s="1869"/>
      <c r="S19" s="1869"/>
      <c r="T19" s="1869"/>
      <c r="U19" s="1869"/>
      <c r="V19" s="1869"/>
      <c r="W19" s="1869"/>
      <c r="X19" s="1869"/>
      <c r="Y19" s="1869"/>
      <c r="Z19" s="1869"/>
      <c r="AA19" s="1869"/>
      <c r="AB19" s="1869"/>
      <c r="AC19" s="1869"/>
      <c r="AD19" s="1869"/>
      <c r="AE19" s="1869"/>
      <c r="AF19" s="1869"/>
      <c r="AG19" s="1869"/>
      <c r="AH19" s="1869"/>
      <c r="AI19" s="1869"/>
      <c r="AJ19" s="1869"/>
      <c r="AK19" s="1869"/>
      <c r="AL19" s="1869"/>
      <c r="AM19" s="1869"/>
      <c r="AN19" s="1869"/>
      <c r="AO19" s="1869"/>
      <c r="AP19" s="258"/>
      <c r="AQ19" s="237"/>
      <c r="AR19" s="245"/>
      <c r="AS19" s="1815"/>
      <c r="AT19" s="1815"/>
      <c r="AU19" s="1815"/>
      <c r="AV19" s="1815"/>
      <c r="AW19" s="1815"/>
      <c r="AX19" s="246"/>
      <c r="AY19" s="1859"/>
      <c r="AZ19" s="1860"/>
      <c r="BA19" s="1860"/>
      <c r="BB19" s="1860"/>
      <c r="BC19" s="1860"/>
      <c r="BD19" s="1860"/>
      <c r="BE19" s="1860"/>
      <c r="BF19" s="1860"/>
      <c r="BG19" s="1860"/>
      <c r="BH19" s="1861"/>
      <c r="BI19" s="1859"/>
      <c r="BJ19" s="1860"/>
      <c r="BK19" s="1860"/>
      <c r="BL19" s="1860"/>
      <c r="BM19" s="1860"/>
      <c r="BN19" s="1860"/>
      <c r="BO19" s="1860"/>
      <c r="BP19" s="1860"/>
      <c r="BQ19" s="1860"/>
      <c r="BR19" s="1860"/>
      <c r="BS19" s="1860"/>
      <c r="BT19" s="1860"/>
      <c r="BU19" s="1860"/>
      <c r="BV19" s="1861"/>
      <c r="BW19" s="1859"/>
      <c r="BX19" s="1860"/>
      <c r="BY19" s="1860"/>
      <c r="BZ19" s="1860"/>
      <c r="CA19" s="1860"/>
      <c r="CB19" s="1860"/>
      <c r="CC19" s="1860"/>
      <c r="CD19" s="1860"/>
      <c r="CE19" s="1860"/>
      <c r="CF19" s="1861"/>
      <c r="CG19" s="238"/>
      <c r="CH19" s="238"/>
    </row>
    <row r="20" spans="1:86" ht="13.5" customHeight="1">
      <c r="A20" s="237"/>
      <c r="B20" s="1870"/>
      <c r="C20" s="1870"/>
      <c r="D20" s="1870"/>
      <c r="E20" s="1870"/>
      <c r="F20" s="1870"/>
      <c r="G20" s="1870"/>
      <c r="H20" s="1870"/>
      <c r="I20" s="1870"/>
      <c r="J20" s="1870"/>
      <c r="K20" s="1870"/>
      <c r="L20" s="1870"/>
      <c r="M20" s="1870"/>
      <c r="N20" s="1870"/>
      <c r="O20" s="1870"/>
      <c r="P20" s="1870"/>
      <c r="Q20" s="1870"/>
      <c r="R20" s="1870"/>
      <c r="S20" s="1870"/>
      <c r="T20" s="1870"/>
      <c r="U20" s="1870"/>
      <c r="V20" s="1870"/>
      <c r="W20" s="1870"/>
      <c r="X20" s="1870"/>
      <c r="Y20" s="1870"/>
      <c r="Z20" s="1870"/>
      <c r="AA20" s="1870"/>
      <c r="AB20" s="1870"/>
      <c r="AC20" s="1870"/>
      <c r="AD20" s="1870"/>
      <c r="AE20" s="1870"/>
      <c r="AF20" s="1870"/>
      <c r="AG20" s="1870"/>
      <c r="AH20" s="1870"/>
      <c r="AI20" s="1870"/>
      <c r="AJ20" s="1870"/>
      <c r="AK20" s="1870"/>
      <c r="AL20" s="1870"/>
      <c r="AM20" s="1870"/>
      <c r="AN20" s="1870"/>
      <c r="AO20" s="1870"/>
      <c r="AP20" s="258"/>
      <c r="AQ20" s="237"/>
      <c r="AR20" s="245"/>
      <c r="AS20" s="1815"/>
      <c r="AT20" s="1815"/>
      <c r="AU20" s="1815"/>
      <c r="AV20" s="1815"/>
      <c r="AW20" s="1815"/>
      <c r="AX20" s="246"/>
      <c r="AY20" s="2023" t="s">
        <v>486</v>
      </c>
      <c r="AZ20" s="2015"/>
      <c r="BA20" s="2015"/>
      <c r="BB20" s="2015"/>
      <c r="BC20" s="2015"/>
      <c r="BD20" s="2015"/>
      <c r="BE20" s="2015"/>
      <c r="BF20" s="2015"/>
      <c r="BG20" s="2015"/>
      <c r="BH20" s="2016"/>
      <c r="BI20" s="2024" t="s">
        <v>484</v>
      </c>
      <c r="BJ20" s="2025"/>
      <c r="BK20" s="2025"/>
      <c r="BL20" s="2025"/>
      <c r="BM20" s="2025"/>
      <c r="BN20" s="2026" t="s">
        <v>741</v>
      </c>
      <c r="BO20" s="2027"/>
      <c r="BP20" s="2027"/>
      <c r="BQ20" s="2027"/>
      <c r="BR20" s="2027"/>
      <c r="BS20" s="2027"/>
      <c r="BT20" s="2027"/>
      <c r="BU20" s="2027"/>
      <c r="BV20" s="2028"/>
      <c r="BW20" s="2023" t="s">
        <v>742</v>
      </c>
      <c r="BX20" s="2031"/>
      <c r="BY20" s="2031"/>
      <c r="BZ20" s="2031"/>
      <c r="CA20" s="2031"/>
      <c r="CB20" s="2031"/>
      <c r="CC20" s="2031"/>
      <c r="CD20" s="2031"/>
      <c r="CE20" s="2031"/>
      <c r="CF20" s="2032"/>
      <c r="CG20" s="238"/>
      <c r="CH20" s="238"/>
    </row>
    <row r="21" spans="1:86" ht="13.5" customHeight="1">
      <c r="A21" s="242"/>
      <c r="B21" s="1831" t="s">
        <v>483</v>
      </c>
      <c r="C21" s="1831"/>
      <c r="D21" s="1831"/>
      <c r="E21" s="1831"/>
      <c r="F21" s="1831"/>
      <c r="G21" s="243"/>
      <c r="H21" s="1834" t="str">
        <f>'記入事項（2025.7.2）'!D6</f>
        <v>ABC株式会社　◇◇センター　新築工事</v>
      </c>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6"/>
      <c r="AP21" s="237"/>
      <c r="AQ21" s="237"/>
      <c r="AR21" s="245"/>
      <c r="AS21" s="1815"/>
      <c r="AT21" s="1815"/>
      <c r="AU21" s="1815"/>
      <c r="AV21" s="1815"/>
      <c r="AW21" s="1815"/>
      <c r="AX21" s="246"/>
      <c r="AY21" s="2020"/>
      <c r="AZ21" s="2021"/>
      <c r="BA21" s="2021"/>
      <c r="BB21" s="2021"/>
      <c r="BC21" s="2021"/>
      <c r="BD21" s="2021"/>
      <c r="BE21" s="2021"/>
      <c r="BF21" s="2021"/>
      <c r="BG21" s="2021"/>
      <c r="BH21" s="2022"/>
      <c r="BI21" s="2036" t="s">
        <v>485</v>
      </c>
      <c r="BJ21" s="2037"/>
      <c r="BK21" s="2037"/>
      <c r="BL21" s="2037"/>
      <c r="BM21" s="2037"/>
      <c r="BN21" s="2029"/>
      <c r="BO21" s="2029"/>
      <c r="BP21" s="2029"/>
      <c r="BQ21" s="2029"/>
      <c r="BR21" s="2029"/>
      <c r="BS21" s="2029"/>
      <c r="BT21" s="2029"/>
      <c r="BU21" s="2029"/>
      <c r="BV21" s="2030"/>
      <c r="BW21" s="2033"/>
      <c r="BX21" s="2034"/>
      <c r="BY21" s="2034"/>
      <c r="BZ21" s="2034"/>
      <c r="CA21" s="2034"/>
      <c r="CB21" s="2034"/>
      <c r="CC21" s="2034"/>
      <c r="CD21" s="2034"/>
      <c r="CE21" s="2034"/>
      <c r="CF21" s="2035"/>
      <c r="CG21" s="238"/>
      <c r="CH21" s="238"/>
    </row>
    <row r="22" spans="1:86" ht="13.5" customHeight="1">
      <c r="A22" s="245"/>
      <c r="B22" s="1832"/>
      <c r="C22" s="1832"/>
      <c r="D22" s="1832"/>
      <c r="E22" s="1832"/>
      <c r="F22" s="1832"/>
      <c r="G22" s="246"/>
      <c r="H22" s="1837"/>
      <c r="I22" s="1838"/>
      <c r="J22" s="1838"/>
      <c r="K22" s="1838"/>
      <c r="L22" s="1838"/>
      <c r="M22" s="1838"/>
      <c r="N22" s="1838"/>
      <c r="O22" s="1838"/>
      <c r="P22" s="1838"/>
      <c r="Q22" s="1838"/>
      <c r="R22" s="1838"/>
      <c r="S22" s="1838"/>
      <c r="T22" s="1838"/>
      <c r="U22" s="1838"/>
      <c r="V22" s="1838"/>
      <c r="W22" s="1838"/>
      <c r="X22" s="1838"/>
      <c r="Y22" s="1838"/>
      <c r="Z22" s="1838"/>
      <c r="AA22" s="1838"/>
      <c r="AB22" s="1838"/>
      <c r="AC22" s="1838"/>
      <c r="AD22" s="1838"/>
      <c r="AE22" s="1838"/>
      <c r="AF22" s="1838"/>
      <c r="AG22" s="1838"/>
      <c r="AH22" s="1838"/>
      <c r="AI22" s="1838"/>
      <c r="AJ22" s="1838"/>
      <c r="AK22" s="1838"/>
      <c r="AL22" s="1838"/>
      <c r="AM22" s="1838"/>
      <c r="AN22" s="1838"/>
      <c r="AO22" s="1839"/>
      <c r="AP22" s="237"/>
      <c r="AQ22" s="237"/>
      <c r="AR22" s="245"/>
      <c r="AS22" s="1815"/>
      <c r="AT22" s="1815"/>
      <c r="AU22" s="1815"/>
      <c r="AV22" s="1815"/>
      <c r="AW22" s="1815"/>
      <c r="AX22" s="246"/>
      <c r="AY22" s="1849" t="s">
        <v>486</v>
      </c>
      <c r="AZ22" s="1850"/>
      <c r="BA22" s="1850"/>
      <c r="BB22" s="1850"/>
      <c r="BC22" s="1850"/>
      <c r="BD22" s="1850"/>
      <c r="BE22" s="1850"/>
      <c r="BF22" s="1850"/>
      <c r="BG22" s="1850"/>
      <c r="BH22" s="1851"/>
      <c r="BI22" s="1871" t="s">
        <v>484</v>
      </c>
      <c r="BJ22" s="1872"/>
      <c r="BK22" s="1872"/>
      <c r="BL22" s="1872"/>
      <c r="BM22" s="1872"/>
      <c r="BN22" s="1864" t="s">
        <v>741</v>
      </c>
      <c r="BO22" s="1865"/>
      <c r="BP22" s="1865"/>
      <c r="BQ22" s="1865"/>
      <c r="BR22" s="1865"/>
      <c r="BS22" s="1865"/>
      <c r="BT22" s="1865"/>
      <c r="BU22" s="1865"/>
      <c r="BV22" s="1866"/>
      <c r="BW22" s="1849" t="s">
        <v>742</v>
      </c>
      <c r="BX22" s="1873"/>
      <c r="BY22" s="1873"/>
      <c r="BZ22" s="1873"/>
      <c r="CA22" s="1873"/>
      <c r="CB22" s="1873"/>
      <c r="CC22" s="1873"/>
      <c r="CD22" s="1873"/>
      <c r="CE22" s="1873"/>
      <c r="CF22" s="1874"/>
      <c r="CG22" s="238"/>
      <c r="CH22" s="238"/>
    </row>
    <row r="23" spans="1:86" ht="13.5" customHeight="1">
      <c r="A23" s="249"/>
      <c r="B23" s="1833"/>
      <c r="C23" s="1833"/>
      <c r="D23" s="1833"/>
      <c r="E23" s="1833"/>
      <c r="F23" s="1833"/>
      <c r="G23" s="250"/>
      <c r="H23" s="1840"/>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1"/>
      <c r="AM23" s="1841"/>
      <c r="AN23" s="1841"/>
      <c r="AO23" s="1842"/>
      <c r="AP23" s="237"/>
      <c r="AQ23" s="237"/>
      <c r="AR23" s="249"/>
      <c r="AS23" s="1820"/>
      <c r="AT23" s="1820"/>
      <c r="AU23" s="1820"/>
      <c r="AV23" s="1820"/>
      <c r="AW23" s="1820"/>
      <c r="AX23" s="250"/>
      <c r="AY23" s="1828"/>
      <c r="AZ23" s="1829"/>
      <c r="BA23" s="1829"/>
      <c r="BB23" s="1829"/>
      <c r="BC23" s="1829"/>
      <c r="BD23" s="1829"/>
      <c r="BE23" s="1829"/>
      <c r="BF23" s="1829"/>
      <c r="BG23" s="1829"/>
      <c r="BH23" s="1830"/>
      <c r="BI23" s="1878" t="s">
        <v>485</v>
      </c>
      <c r="BJ23" s="1879"/>
      <c r="BK23" s="1879"/>
      <c r="BL23" s="1879"/>
      <c r="BM23" s="1879"/>
      <c r="BN23" s="1867"/>
      <c r="BO23" s="1867"/>
      <c r="BP23" s="1867"/>
      <c r="BQ23" s="1867"/>
      <c r="BR23" s="1867"/>
      <c r="BS23" s="1867"/>
      <c r="BT23" s="1867"/>
      <c r="BU23" s="1867"/>
      <c r="BV23" s="1868"/>
      <c r="BW23" s="1875"/>
      <c r="BX23" s="1876"/>
      <c r="BY23" s="1876"/>
      <c r="BZ23" s="1876"/>
      <c r="CA23" s="1876"/>
      <c r="CB23" s="1876"/>
      <c r="CC23" s="1876"/>
      <c r="CD23" s="1876"/>
      <c r="CE23" s="1876"/>
      <c r="CF23" s="1877"/>
      <c r="CG23" s="238"/>
      <c r="CH23" s="238"/>
    </row>
    <row r="24" spans="1:86" ht="13.5" customHeight="1">
      <c r="A24" s="245"/>
      <c r="B24" s="1803" t="s">
        <v>135</v>
      </c>
      <c r="C24" s="1803"/>
      <c r="D24" s="1803"/>
      <c r="E24" s="1803"/>
      <c r="F24" s="1803"/>
      <c r="G24" s="246"/>
      <c r="H24" s="275" t="s">
        <v>168</v>
      </c>
      <c r="I24" s="276"/>
      <c r="J24" s="2038"/>
      <c r="K24" s="2038"/>
      <c r="L24" s="2038"/>
      <c r="M24" s="2038"/>
      <c r="N24" s="2038"/>
      <c r="O24" s="2038"/>
      <c r="P24" s="2038"/>
      <c r="Q24" s="2038"/>
      <c r="R24" s="2038"/>
      <c r="S24" s="2038"/>
      <c r="T24" s="2038"/>
      <c r="U24" s="2039"/>
      <c r="V24" s="259"/>
      <c r="W24" s="1802" t="s">
        <v>743</v>
      </c>
      <c r="X24" s="1802"/>
      <c r="Y24" s="1802"/>
      <c r="Z24" s="1802"/>
      <c r="AA24" s="1802"/>
      <c r="AB24" s="243"/>
      <c r="AC24" s="1880" t="str">
        <f>'記入事項（2025.7.2）'!D25</f>
        <v>令和○年△月□日</v>
      </c>
      <c r="AD24" s="1881"/>
      <c r="AE24" s="1881"/>
      <c r="AF24" s="1881"/>
      <c r="AG24" s="1881"/>
      <c r="AH24" s="1881"/>
      <c r="AI24" s="1881"/>
      <c r="AJ24" s="1881"/>
      <c r="AK24" s="1881"/>
      <c r="AL24" s="1881"/>
      <c r="AM24" s="1881"/>
      <c r="AN24" s="1881"/>
      <c r="AO24" s="1882"/>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804"/>
      <c r="C25" s="1804"/>
      <c r="D25" s="1804"/>
      <c r="E25" s="1804"/>
      <c r="F25" s="1804"/>
      <c r="G25" s="246"/>
      <c r="H25" s="277"/>
      <c r="I25" s="278"/>
      <c r="J25" s="403"/>
      <c r="K25" s="403"/>
      <c r="L25" s="403"/>
      <c r="M25" s="403"/>
      <c r="N25" s="403"/>
      <c r="O25" s="403"/>
      <c r="P25" s="403"/>
      <c r="Q25" s="403"/>
      <c r="R25" s="403"/>
      <c r="S25" s="403"/>
      <c r="T25" s="403"/>
      <c r="U25" s="403"/>
      <c r="V25" s="261"/>
      <c r="W25" s="1815"/>
      <c r="X25" s="1815"/>
      <c r="Y25" s="1815"/>
      <c r="Z25" s="1815"/>
      <c r="AA25" s="1815"/>
      <c r="AB25" s="246"/>
      <c r="AC25" s="1883"/>
      <c r="AD25" s="1884"/>
      <c r="AE25" s="1884"/>
      <c r="AF25" s="1884"/>
      <c r="AG25" s="1884"/>
      <c r="AH25" s="1884"/>
      <c r="AI25" s="1884"/>
      <c r="AJ25" s="1884"/>
      <c r="AK25" s="1884"/>
      <c r="AL25" s="1884"/>
      <c r="AM25" s="1884"/>
      <c r="AN25" s="1884"/>
      <c r="AO25" s="1885"/>
      <c r="AP25" s="260"/>
      <c r="AQ25" s="237"/>
      <c r="AR25" s="242"/>
      <c r="AS25" s="1889" t="s">
        <v>540</v>
      </c>
      <c r="AT25" s="1889"/>
      <c r="AU25" s="1889"/>
      <c r="AV25" s="1889"/>
      <c r="AW25" s="1889"/>
      <c r="AX25" s="243"/>
      <c r="AY25" s="262" t="s">
        <v>494</v>
      </c>
      <c r="AZ25" s="1889" t="s">
        <v>744</v>
      </c>
      <c r="BA25" s="1889"/>
      <c r="BB25" s="1889"/>
      <c r="BC25" s="1889"/>
      <c r="BD25" s="263"/>
      <c r="BE25" s="1889" t="s">
        <v>543</v>
      </c>
      <c r="BF25" s="1889"/>
      <c r="BG25" s="1889"/>
      <c r="BH25" s="1889"/>
      <c r="BI25" s="1889"/>
      <c r="BJ25" s="1889"/>
      <c r="BK25" s="1889"/>
      <c r="BL25" s="1889"/>
      <c r="BM25" s="1889"/>
      <c r="BN25" s="1889"/>
      <c r="BO25" s="1892" t="s">
        <v>544</v>
      </c>
      <c r="BP25" s="1892"/>
      <c r="BQ25" s="1892"/>
      <c r="BR25" s="1892"/>
      <c r="BS25" s="1892"/>
      <c r="BT25" s="1892"/>
      <c r="BU25" s="1892"/>
      <c r="BV25" s="1892"/>
      <c r="BW25" s="1892"/>
      <c r="BX25" s="1889" t="s">
        <v>545</v>
      </c>
      <c r="BY25" s="1889"/>
      <c r="BZ25" s="1889"/>
      <c r="CA25" s="1889"/>
      <c r="CB25" s="1889"/>
      <c r="CC25" s="1889"/>
      <c r="CD25" s="1889"/>
      <c r="CE25" s="1889"/>
      <c r="CF25" s="1893"/>
      <c r="CG25" s="238"/>
      <c r="CH25" s="238"/>
    </row>
    <row r="26" spans="1:86" ht="13.5" customHeight="1">
      <c r="A26" s="249"/>
      <c r="B26" s="1805"/>
      <c r="C26" s="1805"/>
      <c r="D26" s="1805"/>
      <c r="E26" s="1805"/>
      <c r="F26" s="1805"/>
      <c r="G26" s="250"/>
      <c r="H26" s="279" t="s">
        <v>756</v>
      </c>
      <c r="I26" s="280"/>
      <c r="J26" s="2040"/>
      <c r="K26" s="2040"/>
      <c r="L26" s="2040"/>
      <c r="M26" s="2040"/>
      <c r="N26" s="2040"/>
      <c r="O26" s="2040"/>
      <c r="P26" s="2040"/>
      <c r="Q26" s="2040"/>
      <c r="R26" s="2040"/>
      <c r="S26" s="2040"/>
      <c r="T26" s="2040"/>
      <c r="U26" s="2041"/>
      <c r="V26" s="264"/>
      <c r="W26" s="1820"/>
      <c r="X26" s="1820"/>
      <c r="Y26" s="1820"/>
      <c r="Z26" s="1820"/>
      <c r="AA26" s="1820"/>
      <c r="AB26" s="250"/>
      <c r="AC26" s="1886"/>
      <c r="AD26" s="1887"/>
      <c r="AE26" s="1887"/>
      <c r="AF26" s="1887"/>
      <c r="AG26" s="1887"/>
      <c r="AH26" s="1887"/>
      <c r="AI26" s="1887"/>
      <c r="AJ26" s="1887"/>
      <c r="AK26" s="1887"/>
      <c r="AL26" s="1887"/>
      <c r="AM26" s="1887"/>
      <c r="AN26" s="1887"/>
      <c r="AO26" s="1888"/>
      <c r="AP26" s="260"/>
      <c r="AQ26" s="237"/>
      <c r="AR26" s="245"/>
      <c r="AS26" s="1890"/>
      <c r="AT26" s="1890"/>
      <c r="AU26" s="1890"/>
      <c r="AV26" s="1890"/>
      <c r="AW26" s="1890"/>
      <c r="AX26" s="246"/>
      <c r="AY26" s="265"/>
      <c r="AZ26" s="1890"/>
      <c r="BA26" s="1890"/>
      <c r="BB26" s="1890"/>
      <c r="BC26" s="1890"/>
      <c r="BD26" s="266"/>
      <c r="BE26" s="1891"/>
      <c r="BF26" s="1891"/>
      <c r="BG26" s="1891"/>
      <c r="BH26" s="1891"/>
      <c r="BI26" s="1891"/>
      <c r="BJ26" s="1891"/>
      <c r="BK26" s="1891"/>
      <c r="BL26" s="1891"/>
      <c r="BM26" s="1891"/>
      <c r="BN26" s="1891"/>
      <c r="BO26" s="1892"/>
      <c r="BP26" s="1892"/>
      <c r="BQ26" s="1892"/>
      <c r="BR26" s="1892"/>
      <c r="BS26" s="1892"/>
      <c r="BT26" s="1892"/>
      <c r="BU26" s="1892"/>
      <c r="BV26" s="1892"/>
      <c r="BW26" s="1892"/>
      <c r="BX26" s="1891"/>
      <c r="BY26" s="1891"/>
      <c r="BZ26" s="1891"/>
      <c r="CA26" s="1891"/>
      <c r="CB26" s="1891"/>
      <c r="CC26" s="1891"/>
      <c r="CD26" s="1891"/>
      <c r="CE26" s="1891"/>
      <c r="CF26" s="1894"/>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90"/>
      <c r="AT27" s="1890"/>
      <c r="AU27" s="1890"/>
      <c r="AV27" s="1890"/>
      <c r="AW27" s="1890"/>
      <c r="AX27" s="246"/>
      <c r="AY27" s="237"/>
      <c r="AZ27" s="1890"/>
      <c r="BA27" s="1890"/>
      <c r="BB27" s="1890"/>
      <c r="BC27" s="1890"/>
      <c r="BD27" s="246"/>
      <c r="BE27" s="1895" t="s">
        <v>745</v>
      </c>
      <c r="BF27" s="1895"/>
      <c r="BG27" s="1895"/>
      <c r="BH27" s="1895"/>
      <c r="BI27" s="1895"/>
      <c r="BJ27" s="1895"/>
      <c r="BK27" s="1895"/>
      <c r="BL27" s="1895"/>
      <c r="BM27" s="1895"/>
      <c r="BN27" s="1895"/>
      <c r="BO27" s="1897" t="s">
        <v>745</v>
      </c>
      <c r="BP27" s="1897"/>
      <c r="BQ27" s="1897"/>
      <c r="BR27" s="1897"/>
      <c r="BS27" s="1897"/>
      <c r="BT27" s="1897"/>
      <c r="BU27" s="1897"/>
      <c r="BV27" s="1897"/>
      <c r="BW27" s="1897"/>
      <c r="BX27" s="1895" t="s">
        <v>745</v>
      </c>
      <c r="BY27" s="1895"/>
      <c r="BZ27" s="1895"/>
      <c r="CA27" s="1895"/>
      <c r="CB27" s="1895"/>
      <c r="CC27" s="1895"/>
      <c r="CD27" s="1895"/>
      <c r="CE27" s="1895"/>
      <c r="CF27" s="1898"/>
      <c r="CG27" s="238"/>
      <c r="CH27" s="238"/>
    </row>
    <row r="28" spans="1:86" ht="13.5" customHeight="1">
      <c r="A28" s="242"/>
      <c r="B28" s="1802" t="s">
        <v>480</v>
      </c>
      <c r="C28" s="1802"/>
      <c r="D28" s="1802"/>
      <c r="E28" s="1802"/>
      <c r="F28" s="1802"/>
      <c r="G28" s="243"/>
      <c r="H28" s="1856" t="s">
        <v>268</v>
      </c>
      <c r="I28" s="1857"/>
      <c r="J28" s="1857"/>
      <c r="K28" s="1857"/>
      <c r="L28" s="1857"/>
      <c r="M28" s="1857"/>
      <c r="N28" s="1857"/>
      <c r="O28" s="1857"/>
      <c r="P28" s="1857"/>
      <c r="Q28" s="1858"/>
      <c r="R28" s="1856" t="s">
        <v>481</v>
      </c>
      <c r="S28" s="1857"/>
      <c r="T28" s="1857"/>
      <c r="U28" s="1857"/>
      <c r="V28" s="1857"/>
      <c r="W28" s="1857"/>
      <c r="X28" s="1857"/>
      <c r="Y28" s="1857"/>
      <c r="Z28" s="1857"/>
      <c r="AA28" s="1857"/>
      <c r="AB28" s="1857"/>
      <c r="AC28" s="1857"/>
      <c r="AD28" s="1857"/>
      <c r="AE28" s="1858"/>
      <c r="AF28" s="1856" t="s">
        <v>482</v>
      </c>
      <c r="AG28" s="1857"/>
      <c r="AH28" s="1857"/>
      <c r="AI28" s="1857"/>
      <c r="AJ28" s="1857"/>
      <c r="AK28" s="1857"/>
      <c r="AL28" s="1857"/>
      <c r="AM28" s="1857"/>
      <c r="AN28" s="1857"/>
      <c r="AO28" s="1858"/>
      <c r="AP28" s="265"/>
      <c r="AQ28" s="237"/>
      <c r="AR28" s="245"/>
      <c r="AS28" s="1890"/>
      <c r="AT28" s="1890"/>
      <c r="AU28" s="1890"/>
      <c r="AV28" s="1890"/>
      <c r="AW28" s="1890"/>
      <c r="AX28" s="246"/>
      <c r="AY28" s="237"/>
      <c r="AZ28" s="1890"/>
      <c r="BA28" s="1890"/>
      <c r="BB28" s="1890"/>
      <c r="BC28" s="1890"/>
      <c r="BD28" s="246"/>
      <c r="BE28" s="1896"/>
      <c r="BF28" s="1896"/>
      <c r="BG28" s="1896"/>
      <c r="BH28" s="1896"/>
      <c r="BI28" s="1896"/>
      <c r="BJ28" s="1896"/>
      <c r="BK28" s="1896"/>
      <c r="BL28" s="1896"/>
      <c r="BM28" s="1896"/>
      <c r="BN28" s="1896"/>
      <c r="BO28" s="1897"/>
      <c r="BP28" s="1897"/>
      <c r="BQ28" s="1897"/>
      <c r="BR28" s="1897"/>
      <c r="BS28" s="1897"/>
      <c r="BT28" s="1897"/>
      <c r="BU28" s="1897"/>
      <c r="BV28" s="1897"/>
      <c r="BW28" s="1897"/>
      <c r="BX28" s="1896"/>
      <c r="BY28" s="1896"/>
      <c r="BZ28" s="1896"/>
      <c r="CA28" s="1896"/>
      <c r="CB28" s="1896"/>
      <c r="CC28" s="1896"/>
      <c r="CD28" s="1896"/>
      <c r="CE28" s="1896"/>
      <c r="CF28" s="1899"/>
      <c r="CG28" s="238"/>
      <c r="CH28" s="238"/>
    </row>
    <row r="29" spans="1:86" ht="13.5" customHeight="1">
      <c r="A29" s="245"/>
      <c r="B29" s="1815"/>
      <c r="C29" s="1815"/>
      <c r="D29" s="1815"/>
      <c r="E29" s="1815"/>
      <c r="F29" s="1815"/>
      <c r="G29" s="246"/>
      <c r="H29" s="1859"/>
      <c r="I29" s="1860"/>
      <c r="J29" s="1860"/>
      <c r="K29" s="1860"/>
      <c r="L29" s="1860"/>
      <c r="M29" s="1860"/>
      <c r="N29" s="1860"/>
      <c r="O29" s="1860"/>
      <c r="P29" s="1860"/>
      <c r="Q29" s="1861"/>
      <c r="R29" s="1859"/>
      <c r="S29" s="1860"/>
      <c r="T29" s="1860"/>
      <c r="U29" s="1860"/>
      <c r="V29" s="1860"/>
      <c r="W29" s="1860"/>
      <c r="X29" s="1860"/>
      <c r="Y29" s="1860"/>
      <c r="Z29" s="1860"/>
      <c r="AA29" s="1860"/>
      <c r="AB29" s="1860"/>
      <c r="AC29" s="1860"/>
      <c r="AD29" s="1860"/>
      <c r="AE29" s="1861"/>
      <c r="AF29" s="1859"/>
      <c r="AG29" s="1860"/>
      <c r="AH29" s="1860"/>
      <c r="AI29" s="1860"/>
      <c r="AJ29" s="1860"/>
      <c r="AK29" s="1860"/>
      <c r="AL29" s="1860"/>
      <c r="AM29" s="1860"/>
      <c r="AN29" s="1860"/>
      <c r="AO29" s="1861"/>
      <c r="AP29" s="265"/>
      <c r="AQ29" s="237"/>
      <c r="AR29" s="245"/>
      <c r="AS29" s="1890"/>
      <c r="AT29" s="1890"/>
      <c r="AU29" s="1890"/>
      <c r="AV29" s="1890"/>
      <c r="AW29" s="1890"/>
      <c r="AX29" s="246"/>
      <c r="AY29" s="1900" t="s">
        <v>746</v>
      </c>
      <c r="AZ29" s="1901"/>
      <c r="BA29" s="1901"/>
      <c r="BB29" s="1901"/>
      <c r="BC29" s="1901"/>
      <c r="BD29" s="1902"/>
      <c r="BE29" s="1856" t="s">
        <v>550</v>
      </c>
      <c r="BF29" s="1857"/>
      <c r="BG29" s="1857"/>
      <c r="BH29" s="1857"/>
      <c r="BI29" s="1857"/>
      <c r="BJ29" s="1857"/>
      <c r="BK29" s="1857"/>
      <c r="BL29" s="1856" t="s">
        <v>543</v>
      </c>
      <c r="BM29" s="1857"/>
      <c r="BN29" s="1857"/>
      <c r="BO29" s="1857"/>
      <c r="BP29" s="1857"/>
      <c r="BQ29" s="1857"/>
      <c r="BR29" s="1857"/>
      <c r="BS29" s="1858"/>
      <c r="BT29" s="1856" t="s">
        <v>544</v>
      </c>
      <c r="BU29" s="1857"/>
      <c r="BV29" s="1857"/>
      <c r="BW29" s="1857"/>
      <c r="BX29" s="1857"/>
      <c r="BY29" s="1857"/>
      <c r="BZ29" s="1858"/>
      <c r="CA29" s="1856" t="s">
        <v>545</v>
      </c>
      <c r="CB29" s="1857"/>
      <c r="CC29" s="1857"/>
      <c r="CD29" s="1857"/>
      <c r="CE29" s="1857"/>
      <c r="CF29" s="1858"/>
      <c r="CG29" s="238"/>
      <c r="CH29" s="238"/>
    </row>
    <row r="30" spans="1:86" ht="13.5" customHeight="1">
      <c r="A30" s="245"/>
      <c r="B30" s="1815"/>
      <c r="C30" s="1815"/>
      <c r="D30" s="1815"/>
      <c r="E30" s="1815"/>
      <c r="F30" s="1815"/>
      <c r="G30" s="246"/>
      <c r="H30" s="2023" t="s">
        <v>486</v>
      </c>
      <c r="I30" s="2015"/>
      <c r="J30" s="2015"/>
      <c r="K30" s="2015"/>
      <c r="L30" s="2015"/>
      <c r="M30" s="2015"/>
      <c r="N30" s="2015"/>
      <c r="O30" s="2015"/>
      <c r="P30" s="2015"/>
      <c r="Q30" s="2016"/>
      <c r="R30" s="2024" t="s">
        <v>484</v>
      </c>
      <c r="S30" s="2025"/>
      <c r="T30" s="2025"/>
      <c r="U30" s="2025"/>
      <c r="V30" s="2025"/>
      <c r="W30" s="2026" t="s">
        <v>741</v>
      </c>
      <c r="X30" s="2027"/>
      <c r="Y30" s="2027"/>
      <c r="Z30" s="2027"/>
      <c r="AA30" s="2027"/>
      <c r="AB30" s="2027"/>
      <c r="AC30" s="2027"/>
      <c r="AD30" s="2027"/>
      <c r="AE30" s="2028"/>
      <c r="AF30" s="2023" t="s">
        <v>742</v>
      </c>
      <c r="AG30" s="2031"/>
      <c r="AH30" s="2031"/>
      <c r="AI30" s="2031"/>
      <c r="AJ30" s="2031"/>
      <c r="AK30" s="2031"/>
      <c r="AL30" s="2031"/>
      <c r="AM30" s="2031"/>
      <c r="AN30" s="2031"/>
      <c r="AO30" s="2032"/>
      <c r="AP30" s="237"/>
      <c r="AQ30" s="237"/>
      <c r="AR30" s="245"/>
      <c r="AS30" s="1890"/>
      <c r="AT30" s="1890"/>
      <c r="AU30" s="1890"/>
      <c r="AV30" s="1890"/>
      <c r="AW30" s="1890"/>
      <c r="AX30" s="246"/>
      <c r="AY30" s="1903"/>
      <c r="AZ30" s="1904"/>
      <c r="BA30" s="1904"/>
      <c r="BB30" s="1904"/>
      <c r="BC30" s="1904"/>
      <c r="BD30" s="1905"/>
      <c r="BE30" s="1859"/>
      <c r="BF30" s="1860"/>
      <c r="BG30" s="1860"/>
      <c r="BH30" s="1860"/>
      <c r="BI30" s="1860"/>
      <c r="BJ30" s="1860"/>
      <c r="BK30" s="1860"/>
      <c r="BL30" s="1859"/>
      <c r="BM30" s="1860"/>
      <c r="BN30" s="1860"/>
      <c r="BO30" s="1860"/>
      <c r="BP30" s="1860"/>
      <c r="BQ30" s="1860"/>
      <c r="BR30" s="1860"/>
      <c r="BS30" s="1861"/>
      <c r="BT30" s="1859"/>
      <c r="BU30" s="1860"/>
      <c r="BV30" s="1860"/>
      <c r="BW30" s="1860"/>
      <c r="BX30" s="1860"/>
      <c r="BY30" s="1860"/>
      <c r="BZ30" s="1861"/>
      <c r="CA30" s="1859"/>
      <c r="CB30" s="1860"/>
      <c r="CC30" s="1860"/>
      <c r="CD30" s="1860"/>
      <c r="CE30" s="1860"/>
      <c r="CF30" s="1861"/>
      <c r="CG30" s="238"/>
      <c r="CH30" s="238"/>
    </row>
    <row r="31" spans="1:86" ht="13.5" customHeight="1">
      <c r="A31" s="245"/>
      <c r="B31" s="1815"/>
      <c r="C31" s="1815"/>
      <c r="D31" s="1815"/>
      <c r="E31" s="1815"/>
      <c r="F31" s="1815"/>
      <c r="G31" s="246"/>
      <c r="H31" s="2020"/>
      <c r="I31" s="2021"/>
      <c r="J31" s="2021"/>
      <c r="K31" s="2021"/>
      <c r="L31" s="2021"/>
      <c r="M31" s="2021"/>
      <c r="N31" s="2021"/>
      <c r="O31" s="2021"/>
      <c r="P31" s="2021"/>
      <c r="Q31" s="2022"/>
      <c r="R31" s="2036" t="s">
        <v>485</v>
      </c>
      <c r="S31" s="2037"/>
      <c r="T31" s="2037"/>
      <c r="U31" s="2037"/>
      <c r="V31" s="2037"/>
      <c r="W31" s="2029"/>
      <c r="X31" s="2029"/>
      <c r="Y31" s="2029"/>
      <c r="Z31" s="2029"/>
      <c r="AA31" s="2029"/>
      <c r="AB31" s="2029"/>
      <c r="AC31" s="2029"/>
      <c r="AD31" s="2029"/>
      <c r="AE31" s="2030"/>
      <c r="AF31" s="2033"/>
      <c r="AG31" s="2034"/>
      <c r="AH31" s="2034"/>
      <c r="AI31" s="2034"/>
      <c r="AJ31" s="2034"/>
      <c r="AK31" s="2034"/>
      <c r="AL31" s="2034"/>
      <c r="AM31" s="2034"/>
      <c r="AN31" s="2034"/>
      <c r="AO31" s="2035"/>
      <c r="AP31" s="237"/>
      <c r="AQ31" s="237"/>
      <c r="AR31" s="245"/>
      <c r="AS31" s="1890"/>
      <c r="AT31" s="1890"/>
      <c r="AU31" s="1890"/>
      <c r="AV31" s="1890"/>
      <c r="AW31" s="1890"/>
      <c r="AX31" s="246"/>
      <c r="AY31" s="1903"/>
      <c r="AZ31" s="1904"/>
      <c r="BA31" s="1904"/>
      <c r="BB31" s="1904"/>
      <c r="BC31" s="1904"/>
      <c r="BD31" s="1905"/>
      <c r="BE31" s="2042"/>
      <c r="BF31" s="2043"/>
      <c r="BG31" s="2043"/>
      <c r="BH31" s="2043"/>
      <c r="BI31" s="2043"/>
      <c r="BJ31" s="2043"/>
      <c r="BK31" s="2043"/>
      <c r="BL31" s="2042"/>
      <c r="BM31" s="2043"/>
      <c r="BN31" s="2043"/>
      <c r="BO31" s="2043"/>
      <c r="BP31" s="2043"/>
      <c r="BQ31" s="2043"/>
      <c r="BR31" s="2043"/>
      <c r="BS31" s="2046"/>
      <c r="BT31" s="2042"/>
      <c r="BU31" s="2043"/>
      <c r="BV31" s="2043"/>
      <c r="BW31" s="2043"/>
      <c r="BX31" s="2043"/>
      <c r="BY31" s="2043"/>
      <c r="BZ31" s="2046"/>
      <c r="CA31" s="2042"/>
      <c r="CB31" s="2043"/>
      <c r="CC31" s="2043"/>
      <c r="CD31" s="2043"/>
      <c r="CE31" s="2043"/>
      <c r="CF31" s="2046"/>
      <c r="CG31" s="238"/>
      <c r="CH31" s="238"/>
    </row>
    <row r="32" spans="1:86" ht="13.5" customHeight="1">
      <c r="A32" s="245"/>
      <c r="B32" s="1815"/>
      <c r="C32" s="1815"/>
      <c r="D32" s="1815"/>
      <c r="E32" s="1815"/>
      <c r="F32" s="1815"/>
      <c r="G32" s="246"/>
      <c r="H32" s="1849" t="s">
        <v>486</v>
      </c>
      <c r="I32" s="1850"/>
      <c r="J32" s="1850"/>
      <c r="K32" s="1850"/>
      <c r="L32" s="1850"/>
      <c r="M32" s="1850"/>
      <c r="N32" s="1850"/>
      <c r="O32" s="1850"/>
      <c r="P32" s="1850"/>
      <c r="Q32" s="1851"/>
      <c r="R32" s="1871" t="s">
        <v>484</v>
      </c>
      <c r="S32" s="1872"/>
      <c r="T32" s="1872"/>
      <c r="U32" s="1872"/>
      <c r="V32" s="1872"/>
      <c r="W32" s="1864" t="s">
        <v>741</v>
      </c>
      <c r="X32" s="1865"/>
      <c r="Y32" s="1865"/>
      <c r="Z32" s="1865"/>
      <c r="AA32" s="1865"/>
      <c r="AB32" s="1865"/>
      <c r="AC32" s="1865"/>
      <c r="AD32" s="1865"/>
      <c r="AE32" s="1866"/>
      <c r="AF32" s="1849" t="s">
        <v>742</v>
      </c>
      <c r="AG32" s="1873"/>
      <c r="AH32" s="1873"/>
      <c r="AI32" s="1873"/>
      <c r="AJ32" s="1873"/>
      <c r="AK32" s="1873"/>
      <c r="AL32" s="1873"/>
      <c r="AM32" s="1873"/>
      <c r="AN32" s="1873"/>
      <c r="AO32" s="1874"/>
      <c r="AP32" s="237"/>
      <c r="AQ32" s="237"/>
      <c r="AR32" s="249"/>
      <c r="AS32" s="1891"/>
      <c r="AT32" s="1891"/>
      <c r="AU32" s="1891"/>
      <c r="AV32" s="1891"/>
      <c r="AW32" s="1891"/>
      <c r="AX32" s="250"/>
      <c r="AY32" s="1906"/>
      <c r="AZ32" s="1907"/>
      <c r="BA32" s="1907"/>
      <c r="BB32" s="1907"/>
      <c r="BC32" s="1907"/>
      <c r="BD32" s="1908"/>
      <c r="BE32" s="2044"/>
      <c r="BF32" s="2045"/>
      <c r="BG32" s="2045"/>
      <c r="BH32" s="2045"/>
      <c r="BI32" s="2045"/>
      <c r="BJ32" s="2045"/>
      <c r="BK32" s="2045"/>
      <c r="BL32" s="2044"/>
      <c r="BM32" s="2045"/>
      <c r="BN32" s="2045"/>
      <c r="BO32" s="2045"/>
      <c r="BP32" s="2045"/>
      <c r="BQ32" s="2045"/>
      <c r="BR32" s="2045"/>
      <c r="BS32" s="2047"/>
      <c r="BT32" s="2044"/>
      <c r="BU32" s="2045"/>
      <c r="BV32" s="2045"/>
      <c r="BW32" s="2045"/>
      <c r="BX32" s="2045"/>
      <c r="BY32" s="2045"/>
      <c r="BZ32" s="2047"/>
      <c r="CA32" s="2044"/>
      <c r="CB32" s="2045"/>
      <c r="CC32" s="2045"/>
      <c r="CD32" s="2045"/>
      <c r="CE32" s="2045"/>
      <c r="CF32" s="2047"/>
      <c r="CG32" s="238"/>
      <c r="CH32" s="238"/>
    </row>
    <row r="33" spans="1:86" ht="13.5" customHeight="1">
      <c r="A33" s="249"/>
      <c r="B33" s="1820"/>
      <c r="C33" s="1820"/>
      <c r="D33" s="1820"/>
      <c r="E33" s="1820"/>
      <c r="F33" s="1820"/>
      <c r="G33" s="250"/>
      <c r="H33" s="1828"/>
      <c r="I33" s="1829"/>
      <c r="J33" s="1829"/>
      <c r="K33" s="1829"/>
      <c r="L33" s="1829"/>
      <c r="M33" s="1829"/>
      <c r="N33" s="1829"/>
      <c r="O33" s="1829"/>
      <c r="P33" s="1829"/>
      <c r="Q33" s="1830"/>
      <c r="R33" s="1878" t="s">
        <v>485</v>
      </c>
      <c r="S33" s="1879"/>
      <c r="T33" s="1879"/>
      <c r="U33" s="1879"/>
      <c r="V33" s="1879"/>
      <c r="W33" s="1867"/>
      <c r="X33" s="1867"/>
      <c r="Y33" s="1867"/>
      <c r="Z33" s="1867"/>
      <c r="AA33" s="1867"/>
      <c r="AB33" s="1867"/>
      <c r="AC33" s="1867"/>
      <c r="AD33" s="1867"/>
      <c r="AE33" s="1868"/>
      <c r="AF33" s="1875"/>
      <c r="AG33" s="1876"/>
      <c r="AH33" s="1876"/>
      <c r="AI33" s="1876"/>
      <c r="AJ33" s="1876"/>
      <c r="AK33" s="1876"/>
      <c r="AL33" s="1876"/>
      <c r="AM33" s="1876"/>
      <c r="AN33" s="1876"/>
      <c r="AO33" s="1877"/>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909" t="s">
        <v>491</v>
      </c>
      <c r="AS34" s="1910"/>
      <c r="AT34" s="1910"/>
      <c r="AU34" s="1910"/>
      <c r="AV34" s="1910"/>
      <c r="AW34" s="1910"/>
      <c r="AX34" s="1910"/>
      <c r="AY34" s="1910"/>
      <c r="AZ34" s="1911"/>
      <c r="BA34" s="2042"/>
      <c r="BB34" s="2043"/>
      <c r="BC34" s="2043"/>
      <c r="BD34" s="2043"/>
      <c r="BE34" s="2043"/>
      <c r="BF34" s="2043"/>
      <c r="BG34" s="2043"/>
      <c r="BH34" s="2043"/>
      <c r="BI34" s="2043"/>
      <c r="BJ34" s="2043"/>
      <c r="BK34" s="2046"/>
      <c r="BL34" s="237"/>
      <c r="BM34" s="1909" t="s">
        <v>492</v>
      </c>
      <c r="BN34" s="1910"/>
      <c r="BO34" s="1910"/>
      <c r="BP34" s="1910"/>
      <c r="BQ34" s="1910"/>
      <c r="BR34" s="1910"/>
      <c r="BS34" s="1910"/>
      <c r="BT34" s="1910"/>
      <c r="BU34" s="1911"/>
      <c r="BV34" s="2042"/>
      <c r="BW34" s="2043"/>
      <c r="BX34" s="2043"/>
      <c r="BY34" s="2043"/>
      <c r="BZ34" s="2043"/>
      <c r="CA34" s="2043"/>
      <c r="CB34" s="2043"/>
      <c r="CC34" s="2043"/>
      <c r="CD34" s="2043"/>
      <c r="CE34" s="2043"/>
      <c r="CF34" s="2046"/>
      <c r="CG34" s="238"/>
      <c r="CH34" s="238"/>
    </row>
    <row r="35" spans="1:86" ht="13.5" customHeight="1">
      <c r="A35" s="242"/>
      <c r="B35" s="1889" t="s">
        <v>540</v>
      </c>
      <c r="C35" s="1889"/>
      <c r="D35" s="1889"/>
      <c r="E35" s="1889"/>
      <c r="F35" s="1889"/>
      <c r="G35" s="243"/>
      <c r="H35" s="262" t="s">
        <v>494</v>
      </c>
      <c r="I35" s="1889" t="s">
        <v>744</v>
      </c>
      <c r="J35" s="1889"/>
      <c r="K35" s="1889"/>
      <c r="L35" s="1889"/>
      <c r="M35" s="263"/>
      <c r="N35" s="1889" t="s">
        <v>543</v>
      </c>
      <c r="O35" s="1889"/>
      <c r="P35" s="1889"/>
      <c r="Q35" s="1889"/>
      <c r="R35" s="1889"/>
      <c r="S35" s="1889"/>
      <c r="T35" s="1889"/>
      <c r="U35" s="1889"/>
      <c r="V35" s="1889"/>
      <c r="W35" s="1889"/>
      <c r="X35" s="1892" t="s">
        <v>544</v>
      </c>
      <c r="Y35" s="1892"/>
      <c r="Z35" s="1892"/>
      <c r="AA35" s="1892"/>
      <c r="AB35" s="1892"/>
      <c r="AC35" s="1892"/>
      <c r="AD35" s="1892"/>
      <c r="AE35" s="1892"/>
      <c r="AF35" s="1892"/>
      <c r="AG35" s="1889" t="s">
        <v>545</v>
      </c>
      <c r="AH35" s="1889"/>
      <c r="AI35" s="1889"/>
      <c r="AJ35" s="1889"/>
      <c r="AK35" s="1889"/>
      <c r="AL35" s="1889"/>
      <c r="AM35" s="1889"/>
      <c r="AN35" s="1889"/>
      <c r="AO35" s="1893"/>
      <c r="AP35" s="237"/>
      <c r="AQ35" s="237"/>
      <c r="AR35" s="1912"/>
      <c r="AS35" s="1913"/>
      <c r="AT35" s="1913"/>
      <c r="AU35" s="1913"/>
      <c r="AV35" s="1913"/>
      <c r="AW35" s="1913"/>
      <c r="AX35" s="1913"/>
      <c r="AY35" s="1913"/>
      <c r="AZ35" s="1914"/>
      <c r="BA35" s="2048"/>
      <c r="BB35" s="2049"/>
      <c r="BC35" s="2049"/>
      <c r="BD35" s="2049"/>
      <c r="BE35" s="2049"/>
      <c r="BF35" s="2049"/>
      <c r="BG35" s="2049"/>
      <c r="BH35" s="2049"/>
      <c r="BI35" s="2049"/>
      <c r="BJ35" s="2049"/>
      <c r="BK35" s="2050"/>
      <c r="BL35" s="237"/>
      <c r="BM35" s="1912"/>
      <c r="BN35" s="1913"/>
      <c r="BO35" s="1913"/>
      <c r="BP35" s="1913"/>
      <c r="BQ35" s="1913"/>
      <c r="BR35" s="1913"/>
      <c r="BS35" s="1913"/>
      <c r="BT35" s="1913"/>
      <c r="BU35" s="1914"/>
      <c r="BV35" s="2048"/>
      <c r="BW35" s="2049"/>
      <c r="BX35" s="2049"/>
      <c r="BY35" s="2049"/>
      <c r="BZ35" s="2049"/>
      <c r="CA35" s="2049"/>
      <c r="CB35" s="2049"/>
      <c r="CC35" s="2049"/>
      <c r="CD35" s="2049"/>
      <c r="CE35" s="2049"/>
      <c r="CF35" s="2050"/>
      <c r="CG35" s="238"/>
      <c r="CH35" s="238"/>
    </row>
    <row r="36" spans="1:86" ht="13.5" customHeight="1">
      <c r="A36" s="245"/>
      <c r="B36" s="1890"/>
      <c r="C36" s="1890"/>
      <c r="D36" s="1890"/>
      <c r="E36" s="1890"/>
      <c r="F36" s="1890"/>
      <c r="G36" s="246"/>
      <c r="H36" s="265"/>
      <c r="I36" s="1890"/>
      <c r="J36" s="1890"/>
      <c r="K36" s="1890"/>
      <c r="L36" s="1890"/>
      <c r="M36" s="266"/>
      <c r="N36" s="1891"/>
      <c r="O36" s="1891"/>
      <c r="P36" s="1891"/>
      <c r="Q36" s="1891"/>
      <c r="R36" s="1891"/>
      <c r="S36" s="1891"/>
      <c r="T36" s="1891"/>
      <c r="U36" s="1891"/>
      <c r="V36" s="1891"/>
      <c r="W36" s="1891"/>
      <c r="X36" s="1892"/>
      <c r="Y36" s="1892"/>
      <c r="Z36" s="1892"/>
      <c r="AA36" s="1892"/>
      <c r="AB36" s="1892"/>
      <c r="AC36" s="1892"/>
      <c r="AD36" s="1892"/>
      <c r="AE36" s="1892"/>
      <c r="AF36" s="1892"/>
      <c r="AG36" s="1891"/>
      <c r="AH36" s="1891"/>
      <c r="AI36" s="1891"/>
      <c r="AJ36" s="1891"/>
      <c r="AK36" s="1891"/>
      <c r="AL36" s="1891"/>
      <c r="AM36" s="1891"/>
      <c r="AN36" s="1891"/>
      <c r="AO36" s="1894"/>
      <c r="AP36" s="237"/>
      <c r="AQ36" s="237"/>
      <c r="AR36" s="245"/>
      <c r="AS36" s="237"/>
      <c r="AT36" s="1900" t="s">
        <v>498</v>
      </c>
      <c r="AU36" s="1889"/>
      <c r="AV36" s="1889"/>
      <c r="AW36" s="1889"/>
      <c r="AX36" s="1889"/>
      <c r="AY36" s="1889"/>
      <c r="AZ36" s="1893"/>
      <c r="BA36" s="2051" t="s">
        <v>1061</v>
      </c>
      <c r="BB36" s="1857"/>
      <c r="BC36" s="1857"/>
      <c r="BD36" s="1857"/>
      <c r="BE36" s="1857"/>
      <c r="BF36" s="1857"/>
      <c r="BG36" s="1857"/>
      <c r="BH36" s="1857"/>
      <c r="BI36" s="1857"/>
      <c r="BJ36" s="1857"/>
      <c r="BK36" s="1858"/>
      <c r="BL36" s="237"/>
      <c r="BM36" s="1909" t="s">
        <v>499</v>
      </c>
      <c r="BN36" s="1910"/>
      <c r="BO36" s="1910"/>
      <c r="BP36" s="1910"/>
      <c r="BQ36" s="1910"/>
      <c r="BR36" s="1910"/>
      <c r="BS36" s="1910"/>
      <c r="BT36" s="1910"/>
      <c r="BU36" s="1911"/>
      <c r="BV36" s="2042"/>
      <c r="BW36" s="2043"/>
      <c r="BX36" s="2043"/>
      <c r="BY36" s="2043"/>
      <c r="BZ36" s="2043"/>
      <c r="CA36" s="2043"/>
      <c r="CB36" s="2043"/>
      <c r="CC36" s="2043"/>
      <c r="CD36" s="2043"/>
      <c r="CE36" s="2043"/>
      <c r="CF36" s="2046"/>
      <c r="CG36" s="238"/>
      <c r="CH36" s="238"/>
    </row>
    <row r="37" spans="1:86" ht="13.5" customHeight="1">
      <c r="A37" s="245"/>
      <c r="B37" s="1890"/>
      <c r="C37" s="1890"/>
      <c r="D37" s="1890"/>
      <c r="E37" s="1890"/>
      <c r="F37" s="1890"/>
      <c r="G37" s="246"/>
      <c r="H37" s="237"/>
      <c r="I37" s="1890"/>
      <c r="J37" s="1890"/>
      <c r="K37" s="1890"/>
      <c r="L37" s="1890"/>
      <c r="M37" s="246"/>
      <c r="N37" s="1895" t="s">
        <v>745</v>
      </c>
      <c r="O37" s="1895"/>
      <c r="P37" s="1895"/>
      <c r="Q37" s="1895"/>
      <c r="R37" s="1895"/>
      <c r="S37" s="1895"/>
      <c r="T37" s="1895"/>
      <c r="U37" s="1895"/>
      <c r="V37" s="1895"/>
      <c r="W37" s="1895"/>
      <c r="X37" s="1897" t="s">
        <v>745</v>
      </c>
      <c r="Y37" s="1897"/>
      <c r="Z37" s="1897"/>
      <c r="AA37" s="1897"/>
      <c r="AB37" s="1897"/>
      <c r="AC37" s="1897"/>
      <c r="AD37" s="1897"/>
      <c r="AE37" s="1897"/>
      <c r="AF37" s="1897"/>
      <c r="AG37" s="1895" t="s">
        <v>745</v>
      </c>
      <c r="AH37" s="1895"/>
      <c r="AI37" s="1895"/>
      <c r="AJ37" s="1895"/>
      <c r="AK37" s="1895"/>
      <c r="AL37" s="1895"/>
      <c r="AM37" s="1895"/>
      <c r="AN37" s="1895"/>
      <c r="AO37" s="1898"/>
      <c r="AP37" s="237"/>
      <c r="AQ37" s="237"/>
      <c r="AR37" s="245"/>
      <c r="AS37" s="237"/>
      <c r="AT37" s="1918"/>
      <c r="AU37" s="1890"/>
      <c r="AV37" s="1890"/>
      <c r="AW37" s="1890"/>
      <c r="AX37" s="1890"/>
      <c r="AY37" s="1890"/>
      <c r="AZ37" s="1919"/>
      <c r="BA37" s="1915"/>
      <c r="BB37" s="1916"/>
      <c r="BC37" s="1916"/>
      <c r="BD37" s="1916"/>
      <c r="BE37" s="1916"/>
      <c r="BF37" s="1916"/>
      <c r="BG37" s="1916"/>
      <c r="BH37" s="1916"/>
      <c r="BI37" s="1916"/>
      <c r="BJ37" s="1916"/>
      <c r="BK37" s="1917"/>
      <c r="BL37" s="237"/>
      <c r="BM37" s="1912"/>
      <c r="BN37" s="1913"/>
      <c r="BO37" s="1913"/>
      <c r="BP37" s="1913"/>
      <c r="BQ37" s="1913"/>
      <c r="BR37" s="1913"/>
      <c r="BS37" s="1913"/>
      <c r="BT37" s="1913"/>
      <c r="BU37" s="1914"/>
      <c r="BV37" s="2048"/>
      <c r="BW37" s="2049"/>
      <c r="BX37" s="2049"/>
      <c r="BY37" s="2049"/>
      <c r="BZ37" s="2049"/>
      <c r="CA37" s="2049"/>
      <c r="CB37" s="2049"/>
      <c r="CC37" s="2049"/>
      <c r="CD37" s="2049"/>
      <c r="CE37" s="2049"/>
      <c r="CF37" s="2050"/>
      <c r="CG37" s="238"/>
      <c r="CH37" s="238"/>
    </row>
    <row r="38" spans="1:86" ht="13.5" customHeight="1">
      <c r="A38" s="245"/>
      <c r="B38" s="1890"/>
      <c r="C38" s="1890"/>
      <c r="D38" s="1890"/>
      <c r="E38" s="1890"/>
      <c r="F38" s="1890"/>
      <c r="G38" s="246"/>
      <c r="H38" s="237"/>
      <c r="I38" s="1890"/>
      <c r="J38" s="1890"/>
      <c r="K38" s="1890"/>
      <c r="L38" s="1890"/>
      <c r="M38" s="246"/>
      <c r="N38" s="1896"/>
      <c r="O38" s="1896"/>
      <c r="P38" s="1896"/>
      <c r="Q38" s="1896"/>
      <c r="R38" s="1896"/>
      <c r="S38" s="1896"/>
      <c r="T38" s="1896"/>
      <c r="U38" s="1896"/>
      <c r="V38" s="1896"/>
      <c r="W38" s="1896"/>
      <c r="X38" s="1897"/>
      <c r="Y38" s="1897"/>
      <c r="Z38" s="1897"/>
      <c r="AA38" s="1897"/>
      <c r="AB38" s="1897"/>
      <c r="AC38" s="1897"/>
      <c r="AD38" s="1897"/>
      <c r="AE38" s="1897"/>
      <c r="AF38" s="1897"/>
      <c r="AG38" s="1896"/>
      <c r="AH38" s="1896"/>
      <c r="AI38" s="1896"/>
      <c r="AJ38" s="1896"/>
      <c r="AK38" s="1896"/>
      <c r="AL38" s="1896"/>
      <c r="AM38" s="1896"/>
      <c r="AN38" s="1896"/>
      <c r="AO38" s="1899"/>
      <c r="AP38" s="237"/>
      <c r="AQ38" s="237"/>
      <c r="AR38" s="1909" t="s">
        <v>551</v>
      </c>
      <c r="AS38" s="1910"/>
      <c r="AT38" s="1910"/>
      <c r="AU38" s="1910"/>
      <c r="AV38" s="1910"/>
      <c r="AW38" s="1910"/>
      <c r="AX38" s="1910"/>
      <c r="AY38" s="1910"/>
      <c r="AZ38" s="1911"/>
      <c r="BA38" s="2052" t="s">
        <v>747</v>
      </c>
      <c r="BB38" s="2053"/>
      <c r="BC38" s="2053"/>
      <c r="BD38" s="2053"/>
      <c r="BE38" s="2053"/>
      <c r="BF38" s="2053"/>
      <c r="BG38" s="2053"/>
      <c r="BH38" s="2053"/>
      <c r="BI38" s="2053"/>
      <c r="BJ38" s="2053"/>
      <c r="BK38" s="2054"/>
      <c r="BL38" s="237"/>
      <c r="BM38" s="1909" t="s">
        <v>502</v>
      </c>
      <c r="BN38" s="1910"/>
      <c r="BO38" s="1910"/>
      <c r="BP38" s="1910"/>
      <c r="BQ38" s="1910"/>
      <c r="BR38" s="1910"/>
      <c r="BS38" s="1910"/>
      <c r="BT38" s="1910"/>
      <c r="BU38" s="1911"/>
      <c r="BV38" s="2042"/>
      <c r="BW38" s="2043"/>
      <c r="BX38" s="2043"/>
      <c r="BY38" s="2043"/>
      <c r="BZ38" s="2043"/>
      <c r="CA38" s="2043"/>
      <c r="CB38" s="2043"/>
      <c r="CC38" s="2043"/>
      <c r="CD38" s="2043"/>
      <c r="CE38" s="2043"/>
      <c r="CF38" s="2046"/>
      <c r="CG38" s="238"/>
      <c r="CH38" s="238"/>
    </row>
    <row r="39" spans="1:86" ht="13.5" customHeight="1">
      <c r="A39" s="245"/>
      <c r="B39" s="1890"/>
      <c r="C39" s="1890"/>
      <c r="D39" s="1890"/>
      <c r="E39" s="1890"/>
      <c r="F39" s="1890"/>
      <c r="G39" s="246"/>
      <c r="H39" s="1900" t="s">
        <v>746</v>
      </c>
      <c r="I39" s="1901"/>
      <c r="J39" s="1901"/>
      <c r="K39" s="1901"/>
      <c r="L39" s="1901"/>
      <c r="M39" s="1902"/>
      <c r="N39" s="1856" t="s">
        <v>550</v>
      </c>
      <c r="O39" s="1857"/>
      <c r="P39" s="1857"/>
      <c r="Q39" s="1857"/>
      <c r="R39" s="1857"/>
      <c r="S39" s="1857"/>
      <c r="T39" s="1857"/>
      <c r="U39" s="1856" t="s">
        <v>543</v>
      </c>
      <c r="V39" s="1857"/>
      <c r="W39" s="1857"/>
      <c r="X39" s="1857"/>
      <c r="Y39" s="1857"/>
      <c r="Z39" s="1857"/>
      <c r="AA39" s="1857"/>
      <c r="AB39" s="1858"/>
      <c r="AC39" s="1856" t="s">
        <v>544</v>
      </c>
      <c r="AD39" s="1857"/>
      <c r="AE39" s="1857"/>
      <c r="AF39" s="1857"/>
      <c r="AG39" s="1857"/>
      <c r="AH39" s="1857"/>
      <c r="AI39" s="1858"/>
      <c r="AJ39" s="1856" t="s">
        <v>545</v>
      </c>
      <c r="AK39" s="1857"/>
      <c r="AL39" s="1857"/>
      <c r="AM39" s="1857"/>
      <c r="AN39" s="1857"/>
      <c r="AO39" s="1858"/>
      <c r="AP39" s="237"/>
      <c r="AQ39" s="237"/>
      <c r="AR39" s="1912"/>
      <c r="AS39" s="1913"/>
      <c r="AT39" s="1913"/>
      <c r="AU39" s="1913"/>
      <c r="AV39" s="1913"/>
      <c r="AW39" s="1913"/>
      <c r="AX39" s="1913"/>
      <c r="AY39" s="1913"/>
      <c r="AZ39" s="1914"/>
      <c r="BA39" s="2055"/>
      <c r="BB39" s="2056"/>
      <c r="BC39" s="2056"/>
      <c r="BD39" s="2056"/>
      <c r="BE39" s="2056"/>
      <c r="BF39" s="2056"/>
      <c r="BG39" s="2056"/>
      <c r="BH39" s="2056"/>
      <c r="BI39" s="2056"/>
      <c r="BJ39" s="2056"/>
      <c r="BK39" s="2057"/>
      <c r="BL39" s="237"/>
      <c r="BM39" s="1912"/>
      <c r="BN39" s="1913"/>
      <c r="BO39" s="1913"/>
      <c r="BP39" s="1913"/>
      <c r="BQ39" s="1913"/>
      <c r="BR39" s="1913"/>
      <c r="BS39" s="1913"/>
      <c r="BT39" s="1913"/>
      <c r="BU39" s="1914"/>
      <c r="BV39" s="2048"/>
      <c r="BW39" s="2049"/>
      <c r="BX39" s="2049"/>
      <c r="BY39" s="2049"/>
      <c r="BZ39" s="2049"/>
      <c r="CA39" s="2049"/>
      <c r="CB39" s="2049"/>
      <c r="CC39" s="2049"/>
      <c r="CD39" s="2049"/>
      <c r="CE39" s="2049"/>
      <c r="CF39" s="2050"/>
      <c r="CG39" s="238"/>
      <c r="CH39" s="238"/>
    </row>
    <row r="40" spans="1:86" ht="13.5" customHeight="1">
      <c r="A40" s="245"/>
      <c r="B40" s="1890"/>
      <c r="C40" s="1890"/>
      <c r="D40" s="1890"/>
      <c r="E40" s="1890"/>
      <c r="F40" s="1890"/>
      <c r="G40" s="246"/>
      <c r="H40" s="1903"/>
      <c r="I40" s="1904"/>
      <c r="J40" s="1904"/>
      <c r="K40" s="1904"/>
      <c r="L40" s="1904"/>
      <c r="M40" s="1905"/>
      <c r="N40" s="1859"/>
      <c r="O40" s="1860"/>
      <c r="P40" s="1860"/>
      <c r="Q40" s="1860"/>
      <c r="R40" s="1860"/>
      <c r="S40" s="1860"/>
      <c r="T40" s="1860"/>
      <c r="U40" s="1859"/>
      <c r="V40" s="1860"/>
      <c r="W40" s="1860"/>
      <c r="X40" s="1860"/>
      <c r="Y40" s="1860"/>
      <c r="Z40" s="1860"/>
      <c r="AA40" s="1860"/>
      <c r="AB40" s="1861"/>
      <c r="AC40" s="1859"/>
      <c r="AD40" s="1860"/>
      <c r="AE40" s="1860"/>
      <c r="AF40" s="1860"/>
      <c r="AG40" s="1860"/>
      <c r="AH40" s="1860"/>
      <c r="AI40" s="1861"/>
      <c r="AJ40" s="1859"/>
      <c r="AK40" s="1860"/>
      <c r="AL40" s="1860"/>
      <c r="AM40" s="1860"/>
      <c r="AN40" s="1860"/>
      <c r="AO40" s="1861"/>
      <c r="AP40" s="237"/>
      <c r="AQ40" s="237"/>
      <c r="AR40" s="245"/>
      <c r="AS40" s="237"/>
      <c r="AT40" s="1909" t="s">
        <v>505</v>
      </c>
      <c r="AU40" s="1910"/>
      <c r="AV40" s="1910"/>
      <c r="AW40" s="1910"/>
      <c r="AX40" s="1910"/>
      <c r="AY40" s="1910"/>
      <c r="AZ40" s="1911"/>
      <c r="BA40" s="2058"/>
      <c r="BB40" s="2059"/>
      <c r="BC40" s="2059"/>
      <c r="BD40" s="2059"/>
      <c r="BE40" s="2059"/>
      <c r="BF40" s="2059"/>
      <c r="BG40" s="2059"/>
      <c r="BH40" s="2059"/>
      <c r="BI40" s="2059"/>
      <c r="BJ40" s="2059"/>
      <c r="BK40" s="2060"/>
      <c r="BL40" s="237"/>
      <c r="BM40" s="1909" t="s">
        <v>610</v>
      </c>
      <c r="BN40" s="1910"/>
      <c r="BO40" s="1910"/>
      <c r="BP40" s="1910"/>
      <c r="BQ40" s="1910"/>
      <c r="BR40" s="1910"/>
      <c r="BS40" s="1910"/>
      <c r="BT40" s="1910"/>
      <c r="BU40" s="1911"/>
      <c r="BV40" s="2042"/>
      <c r="BW40" s="2043"/>
      <c r="BX40" s="2043"/>
      <c r="BY40" s="2043"/>
      <c r="BZ40" s="2043"/>
      <c r="CA40" s="2043"/>
      <c r="CB40" s="2043"/>
      <c r="CC40" s="2043"/>
      <c r="CD40" s="2043"/>
      <c r="CE40" s="2043"/>
      <c r="CF40" s="2046"/>
      <c r="CG40" s="238"/>
      <c r="CH40" s="238"/>
    </row>
    <row r="41" spans="1:86" ht="13.5" customHeight="1">
      <c r="A41" s="245"/>
      <c r="B41" s="1890"/>
      <c r="C41" s="1890"/>
      <c r="D41" s="1890"/>
      <c r="E41" s="1890"/>
      <c r="F41" s="1890"/>
      <c r="G41" s="246"/>
      <c r="H41" s="1903"/>
      <c r="I41" s="1904"/>
      <c r="J41" s="1904"/>
      <c r="K41" s="1904"/>
      <c r="L41" s="1904"/>
      <c r="M41" s="1905"/>
      <c r="N41" s="1952"/>
      <c r="O41" s="1953"/>
      <c r="P41" s="1953"/>
      <c r="Q41" s="1953"/>
      <c r="R41" s="1953"/>
      <c r="S41" s="1953"/>
      <c r="T41" s="1953"/>
      <c r="U41" s="1952"/>
      <c r="V41" s="1953"/>
      <c r="W41" s="1953"/>
      <c r="X41" s="1953"/>
      <c r="Y41" s="1953"/>
      <c r="Z41" s="1953"/>
      <c r="AA41" s="1953"/>
      <c r="AB41" s="1954"/>
      <c r="AC41" s="1952"/>
      <c r="AD41" s="1953"/>
      <c r="AE41" s="1953"/>
      <c r="AF41" s="1953"/>
      <c r="AG41" s="1953"/>
      <c r="AH41" s="1953"/>
      <c r="AI41" s="1954"/>
      <c r="AJ41" s="1952"/>
      <c r="AK41" s="1953"/>
      <c r="AL41" s="1953"/>
      <c r="AM41" s="1953"/>
      <c r="AN41" s="1953"/>
      <c r="AO41" s="1954"/>
      <c r="AP41" s="237"/>
      <c r="AQ41" s="237"/>
      <c r="AR41" s="249"/>
      <c r="AS41" s="248"/>
      <c r="AT41" s="1926"/>
      <c r="AU41" s="1927"/>
      <c r="AV41" s="1927"/>
      <c r="AW41" s="1927"/>
      <c r="AX41" s="1927"/>
      <c r="AY41" s="1927"/>
      <c r="AZ41" s="1928"/>
      <c r="BA41" s="2061"/>
      <c r="BB41" s="2062"/>
      <c r="BC41" s="2062"/>
      <c r="BD41" s="2062"/>
      <c r="BE41" s="2062"/>
      <c r="BF41" s="2062"/>
      <c r="BG41" s="2062"/>
      <c r="BH41" s="2062"/>
      <c r="BI41" s="2062"/>
      <c r="BJ41" s="2062"/>
      <c r="BK41" s="2063"/>
      <c r="BL41" s="237"/>
      <c r="BM41" s="1912"/>
      <c r="BN41" s="1913"/>
      <c r="BO41" s="1913"/>
      <c r="BP41" s="1913"/>
      <c r="BQ41" s="1913"/>
      <c r="BR41" s="1913"/>
      <c r="BS41" s="1913"/>
      <c r="BT41" s="1913"/>
      <c r="BU41" s="1914"/>
      <c r="BV41" s="2048"/>
      <c r="BW41" s="2049"/>
      <c r="BX41" s="2049"/>
      <c r="BY41" s="2049"/>
      <c r="BZ41" s="2049"/>
      <c r="CA41" s="2049"/>
      <c r="CB41" s="2049"/>
      <c r="CC41" s="2049"/>
      <c r="CD41" s="2049"/>
      <c r="CE41" s="2049"/>
      <c r="CF41" s="2050"/>
      <c r="CG41" s="238"/>
      <c r="CH41" s="238"/>
    </row>
    <row r="42" spans="1:86" ht="13.5" customHeight="1">
      <c r="A42" s="249"/>
      <c r="B42" s="1891"/>
      <c r="C42" s="1891"/>
      <c r="D42" s="1891"/>
      <c r="E42" s="1891"/>
      <c r="F42" s="1891"/>
      <c r="G42" s="250"/>
      <c r="H42" s="1906"/>
      <c r="I42" s="1907"/>
      <c r="J42" s="1907"/>
      <c r="K42" s="1907"/>
      <c r="L42" s="1907"/>
      <c r="M42" s="1908"/>
      <c r="N42" s="2064"/>
      <c r="O42" s="2065"/>
      <c r="P42" s="2065"/>
      <c r="Q42" s="2065"/>
      <c r="R42" s="2065"/>
      <c r="S42" s="2065"/>
      <c r="T42" s="2065"/>
      <c r="U42" s="2064"/>
      <c r="V42" s="2065"/>
      <c r="W42" s="2065"/>
      <c r="X42" s="2065"/>
      <c r="Y42" s="2065"/>
      <c r="Z42" s="2065"/>
      <c r="AA42" s="2065"/>
      <c r="AB42" s="2066"/>
      <c r="AC42" s="2064"/>
      <c r="AD42" s="2065"/>
      <c r="AE42" s="2065"/>
      <c r="AF42" s="2065"/>
      <c r="AG42" s="2065"/>
      <c r="AH42" s="2065"/>
      <c r="AI42" s="2066"/>
      <c r="AJ42" s="2064"/>
      <c r="AK42" s="2065"/>
      <c r="AL42" s="2065"/>
      <c r="AM42" s="2065"/>
      <c r="AN42" s="2065"/>
      <c r="AO42" s="2066"/>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909" t="s">
        <v>505</v>
      </c>
      <c r="BP42" s="1910"/>
      <c r="BQ42" s="1910"/>
      <c r="BR42" s="1910"/>
      <c r="BS42" s="1910"/>
      <c r="BT42" s="1910"/>
      <c r="BU42" s="1911"/>
      <c r="BV42" s="2042"/>
      <c r="BW42" s="2043"/>
      <c r="BX42" s="2043"/>
      <c r="BY42" s="2043"/>
      <c r="BZ42" s="2043"/>
      <c r="CA42" s="2043"/>
      <c r="CB42" s="2043"/>
      <c r="CC42" s="2043"/>
      <c r="CD42" s="2043"/>
      <c r="CE42" s="2043"/>
      <c r="CF42" s="2046"/>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912"/>
      <c r="BP43" s="1913"/>
      <c r="BQ43" s="1913"/>
      <c r="BR43" s="1913"/>
      <c r="BS43" s="1913"/>
      <c r="BT43" s="1913"/>
      <c r="BU43" s="1914"/>
      <c r="BV43" s="2048"/>
      <c r="BW43" s="2049"/>
      <c r="BX43" s="2049"/>
      <c r="BY43" s="2049"/>
      <c r="BZ43" s="2049"/>
      <c r="CA43" s="2049"/>
      <c r="CB43" s="2049"/>
      <c r="CC43" s="2049"/>
      <c r="CD43" s="2049"/>
      <c r="CE43" s="2049"/>
      <c r="CF43" s="2050"/>
      <c r="CG43" s="238"/>
      <c r="CH43" s="238"/>
    </row>
    <row r="44" spans="1:86" ht="13.5" customHeight="1">
      <c r="A44" s="1935" t="s">
        <v>607</v>
      </c>
      <c r="B44" s="1936"/>
      <c r="C44" s="1936"/>
      <c r="D44" s="1936"/>
      <c r="E44" s="1936"/>
      <c r="F44" s="1936"/>
      <c r="G44" s="1936"/>
      <c r="H44" s="1936"/>
      <c r="I44" s="1937"/>
      <c r="J44" s="1880" t="str">
        <f>'記入事項（2025.7.2）'!D27</f>
        <v>監督員 氏名</v>
      </c>
      <c r="K44" s="1881"/>
      <c r="L44" s="1881"/>
      <c r="M44" s="1881"/>
      <c r="N44" s="1881"/>
      <c r="O44" s="1881"/>
      <c r="P44" s="1881"/>
      <c r="Q44" s="1881"/>
      <c r="R44" s="1881"/>
      <c r="S44" s="1881"/>
      <c r="T44" s="1882"/>
      <c r="U44" s="237"/>
      <c r="V44" s="1935" t="s">
        <v>492</v>
      </c>
      <c r="W44" s="1936"/>
      <c r="X44" s="1936"/>
      <c r="Y44" s="1936"/>
      <c r="Z44" s="1936"/>
      <c r="AA44" s="1936"/>
      <c r="AB44" s="1936"/>
      <c r="AC44" s="1936"/>
      <c r="AD44" s="1937"/>
      <c r="AE44" s="1880" t="str">
        <f>'記入事項（2025.7.2）'!D32</f>
        <v>安全衛生責任者 氏名</v>
      </c>
      <c r="AF44" s="1881"/>
      <c r="AG44" s="1881"/>
      <c r="AH44" s="1881"/>
      <c r="AI44" s="1881"/>
      <c r="AJ44" s="1881"/>
      <c r="AK44" s="1881"/>
      <c r="AL44" s="1881"/>
      <c r="AM44" s="1881"/>
      <c r="AN44" s="1881"/>
      <c r="AO44" s="1882"/>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56" t="s">
        <v>270</v>
      </c>
      <c r="BP44" s="1857"/>
      <c r="BQ44" s="1857"/>
      <c r="BR44" s="1857"/>
      <c r="BS44" s="1857"/>
      <c r="BT44" s="1857"/>
      <c r="BU44" s="1858"/>
      <c r="BV44" s="2042"/>
      <c r="BW44" s="2043"/>
      <c r="BX44" s="2043"/>
      <c r="BY44" s="2043"/>
      <c r="BZ44" s="2043"/>
      <c r="CA44" s="2043"/>
      <c r="CB44" s="2043"/>
      <c r="CC44" s="2043"/>
      <c r="CD44" s="2043"/>
      <c r="CE44" s="2043"/>
      <c r="CF44" s="2046"/>
      <c r="CG44" s="238"/>
      <c r="CH44" s="238"/>
    </row>
    <row r="45" spans="1:86" ht="13.5" customHeight="1">
      <c r="A45" s="1938"/>
      <c r="B45" s="1939"/>
      <c r="C45" s="1939"/>
      <c r="D45" s="1939"/>
      <c r="E45" s="1939"/>
      <c r="F45" s="1939"/>
      <c r="G45" s="1939"/>
      <c r="H45" s="1939"/>
      <c r="I45" s="1940"/>
      <c r="J45" s="1883"/>
      <c r="K45" s="1884"/>
      <c r="L45" s="1884"/>
      <c r="M45" s="1884"/>
      <c r="N45" s="1884"/>
      <c r="O45" s="1884"/>
      <c r="P45" s="1884"/>
      <c r="Q45" s="1884"/>
      <c r="R45" s="1884"/>
      <c r="S45" s="1884"/>
      <c r="T45" s="1885"/>
      <c r="U45" s="237"/>
      <c r="V45" s="1938"/>
      <c r="W45" s="1939"/>
      <c r="X45" s="1939"/>
      <c r="Y45" s="1939"/>
      <c r="Z45" s="1939"/>
      <c r="AA45" s="1939"/>
      <c r="AB45" s="1939"/>
      <c r="AC45" s="1939"/>
      <c r="AD45" s="1940"/>
      <c r="AE45" s="1883"/>
      <c r="AF45" s="1884"/>
      <c r="AG45" s="1884"/>
      <c r="AH45" s="1884"/>
      <c r="AI45" s="1884"/>
      <c r="AJ45" s="1884"/>
      <c r="AK45" s="1884"/>
      <c r="AL45" s="1884"/>
      <c r="AM45" s="1884"/>
      <c r="AN45" s="1884"/>
      <c r="AO45" s="1885"/>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59"/>
      <c r="BP45" s="1860"/>
      <c r="BQ45" s="1860"/>
      <c r="BR45" s="1860"/>
      <c r="BS45" s="1860"/>
      <c r="BT45" s="1860"/>
      <c r="BU45" s="1861"/>
      <c r="BV45" s="2044"/>
      <c r="BW45" s="2045"/>
      <c r="BX45" s="2045"/>
      <c r="BY45" s="2045"/>
      <c r="BZ45" s="2045"/>
      <c r="CA45" s="2045"/>
      <c r="CB45" s="2045"/>
      <c r="CC45" s="2045"/>
      <c r="CD45" s="2045"/>
      <c r="CE45" s="2045"/>
      <c r="CF45" s="2047"/>
      <c r="CG45" s="238"/>
      <c r="CH45" s="238"/>
    </row>
    <row r="46" spans="1:86" ht="13.5" customHeight="1">
      <c r="A46" s="245"/>
      <c r="B46" s="237"/>
      <c r="C46" s="1900" t="s">
        <v>498</v>
      </c>
      <c r="D46" s="1889"/>
      <c r="E46" s="1889"/>
      <c r="F46" s="1889"/>
      <c r="G46" s="1889"/>
      <c r="H46" s="1889"/>
      <c r="I46" s="1893"/>
      <c r="J46" s="1880" t="str">
        <f>'記入事項（2025.7.2）'!D28</f>
        <v>注文書のとおり</v>
      </c>
      <c r="K46" s="1881"/>
      <c r="L46" s="1881"/>
      <c r="M46" s="1881"/>
      <c r="N46" s="1881"/>
      <c r="O46" s="1881"/>
      <c r="P46" s="1881"/>
      <c r="Q46" s="1881"/>
      <c r="R46" s="1881"/>
      <c r="S46" s="1881"/>
      <c r="T46" s="1882"/>
      <c r="U46" s="237"/>
      <c r="V46" s="1935" t="s">
        <v>499</v>
      </c>
      <c r="W46" s="1936"/>
      <c r="X46" s="1936"/>
      <c r="Y46" s="1936"/>
      <c r="Z46" s="1936"/>
      <c r="AA46" s="1936"/>
      <c r="AB46" s="1936"/>
      <c r="AC46" s="1936"/>
      <c r="AD46" s="1937"/>
      <c r="AE46" s="1880" t="str">
        <f>'記入事項（2025.7.2）'!D33</f>
        <v>安全衛生推進者 氏名</v>
      </c>
      <c r="AF46" s="1881"/>
      <c r="AG46" s="1881"/>
      <c r="AH46" s="1881"/>
      <c r="AI46" s="1881"/>
      <c r="AJ46" s="1881"/>
      <c r="AK46" s="1881"/>
      <c r="AL46" s="1881"/>
      <c r="AM46" s="1881"/>
      <c r="AN46" s="1881"/>
      <c r="AO46" s="1882"/>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918"/>
      <c r="D47" s="1890"/>
      <c r="E47" s="1890"/>
      <c r="F47" s="1890"/>
      <c r="G47" s="1890"/>
      <c r="H47" s="1890"/>
      <c r="I47" s="1919"/>
      <c r="J47" s="1883"/>
      <c r="K47" s="1884"/>
      <c r="L47" s="1884"/>
      <c r="M47" s="1884"/>
      <c r="N47" s="1884"/>
      <c r="O47" s="1884"/>
      <c r="P47" s="1884"/>
      <c r="Q47" s="1884"/>
      <c r="R47" s="1884"/>
      <c r="S47" s="1884"/>
      <c r="T47" s="1885"/>
      <c r="U47" s="237"/>
      <c r="V47" s="1938"/>
      <c r="W47" s="1939"/>
      <c r="X47" s="1939"/>
      <c r="Y47" s="1939"/>
      <c r="Z47" s="1939"/>
      <c r="AA47" s="1939"/>
      <c r="AB47" s="1939"/>
      <c r="AC47" s="1939"/>
      <c r="AD47" s="1940"/>
      <c r="AE47" s="1883"/>
      <c r="AF47" s="1884"/>
      <c r="AG47" s="1884"/>
      <c r="AH47" s="1884"/>
      <c r="AI47" s="1884"/>
      <c r="AJ47" s="1884"/>
      <c r="AK47" s="1884"/>
      <c r="AL47" s="1884"/>
      <c r="AM47" s="1884"/>
      <c r="AN47" s="1884"/>
      <c r="AO47" s="1885"/>
      <c r="AP47" s="270"/>
      <c r="AQ47" s="237"/>
      <c r="AR47" s="1900" t="s">
        <v>729</v>
      </c>
      <c r="AS47" s="1889"/>
      <c r="AT47" s="1889"/>
      <c r="AU47" s="1889"/>
      <c r="AV47" s="1889"/>
      <c r="AW47" s="1889"/>
      <c r="AX47" s="1889"/>
      <c r="AY47" s="1893"/>
      <c r="AZ47" s="1900" t="s">
        <v>725</v>
      </c>
      <c r="BA47" s="1889"/>
      <c r="BB47" s="1889"/>
      <c r="BC47" s="1889"/>
      <c r="BD47" s="1889"/>
      <c r="BE47" s="1889"/>
      <c r="BF47" s="1893"/>
      <c r="BG47" s="1900" t="s">
        <v>730</v>
      </c>
      <c r="BH47" s="1889"/>
      <c r="BI47" s="1889"/>
      <c r="BJ47" s="1889"/>
      <c r="BK47" s="1889"/>
      <c r="BL47" s="1889"/>
      <c r="BM47" s="1893"/>
      <c r="BN47" s="1900" t="s">
        <v>727</v>
      </c>
      <c r="BO47" s="1889"/>
      <c r="BP47" s="1889"/>
      <c r="BQ47" s="1889"/>
      <c r="BR47" s="1889"/>
      <c r="BS47" s="1889"/>
      <c r="BT47" s="1893"/>
      <c r="BU47" s="1900" t="s">
        <v>728</v>
      </c>
      <c r="BV47" s="1889"/>
      <c r="BW47" s="1889"/>
      <c r="BX47" s="1889"/>
      <c r="BY47" s="1889"/>
      <c r="BZ47" s="1893"/>
      <c r="CA47" s="1900" t="s">
        <v>725</v>
      </c>
      <c r="CB47" s="1889"/>
      <c r="CC47" s="1889"/>
      <c r="CD47" s="1889"/>
      <c r="CE47" s="1889"/>
      <c r="CF47" s="1893"/>
      <c r="CG47" s="238"/>
      <c r="CH47" s="238"/>
    </row>
    <row r="48" spans="1:86" ht="13.5" customHeight="1">
      <c r="A48" s="1935" t="s">
        <v>491</v>
      </c>
      <c r="B48" s="1936"/>
      <c r="C48" s="1936"/>
      <c r="D48" s="1936"/>
      <c r="E48" s="1936"/>
      <c r="F48" s="1936"/>
      <c r="G48" s="1936"/>
      <c r="H48" s="1936"/>
      <c r="I48" s="1937"/>
      <c r="J48" s="1880" t="str">
        <f>'記入事項（2025.7.2）'!D29</f>
        <v>現場代理人 氏名</v>
      </c>
      <c r="K48" s="1881"/>
      <c r="L48" s="1881"/>
      <c r="M48" s="1881"/>
      <c r="N48" s="1881"/>
      <c r="O48" s="1881"/>
      <c r="P48" s="1881"/>
      <c r="Q48" s="1881"/>
      <c r="R48" s="1881"/>
      <c r="S48" s="1881"/>
      <c r="T48" s="1882"/>
      <c r="U48" s="237"/>
      <c r="V48" s="1935" t="s">
        <v>502</v>
      </c>
      <c r="W48" s="1936"/>
      <c r="X48" s="1936"/>
      <c r="Y48" s="1936"/>
      <c r="Z48" s="1936"/>
      <c r="AA48" s="1936"/>
      <c r="AB48" s="1936"/>
      <c r="AC48" s="1936"/>
      <c r="AD48" s="1937"/>
      <c r="AE48" s="1880" t="str">
        <f>'記入事項（2025.7.2）'!D34</f>
        <v>雇用管理責任者 氏名</v>
      </c>
      <c r="AF48" s="1881"/>
      <c r="AG48" s="1881"/>
      <c r="AH48" s="1881"/>
      <c r="AI48" s="1881"/>
      <c r="AJ48" s="1881"/>
      <c r="AK48" s="1881"/>
      <c r="AL48" s="1881"/>
      <c r="AM48" s="1881"/>
      <c r="AN48" s="1881"/>
      <c r="AO48" s="1882"/>
      <c r="AP48" s="270"/>
      <c r="AQ48" s="237"/>
      <c r="AR48" s="1918"/>
      <c r="AS48" s="1890"/>
      <c r="AT48" s="1890"/>
      <c r="AU48" s="1890"/>
      <c r="AV48" s="1890"/>
      <c r="AW48" s="1890"/>
      <c r="AX48" s="1890"/>
      <c r="AY48" s="1919"/>
      <c r="AZ48" s="1918"/>
      <c r="BA48" s="1890"/>
      <c r="BB48" s="1890"/>
      <c r="BC48" s="1890"/>
      <c r="BD48" s="1890"/>
      <c r="BE48" s="1890"/>
      <c r="BF48" s="1919"/>
      <c r="BG48" s="1918"/>
      <c r="BH48" s="1890"/>
      <c r="BI48" s="1890"/>
      <c r="BJ48" s="1890"/>
      <c r="BK48" s="1890"/>
      <c r="BL48" s="1890"/>
      <c r="BM48" s="1919"/>
      <c r="BN48" s="1918"/>
      <c r="BO48" s="1890"/>
      <c r="BP48" s="1890"/>
      <c r="BQ48" s="1890"/>
      <c r="BR48" s="1890"/>
      <c r="BS48" s="1890"/>
      <c r="BT48" s="1919"/>
      <c r="BU48" s="1918"/>
      <c r="BV48" s="1890"/>
      <c r="BW48" s="1890"/>
      <c r="BX48" s="1890"/>
      <c r="BY48" s="1890"/>
      <c r="BZ48" s="1919"/>
      <c r="CA48" s="1918"/>
      <c r="CB48" s="1890"/>
      <c r="CC48" s="1890"/>
      <c r="CD48" s="1890"/>
      <c r="CE48" s="1890"/>
      <c r="CF48" s="1919"/>
      <c r="CG48" s="238"/>
      <c r="CH48" s="238"/>
    </row>
    <row r="49" spans="1:86" ht="13.5" customHeight="1">
      <c r="A49" s="1938"/>
      <c r="B49" s="1939"/>
      <c r="C49" s="1939"/>
      <c r="D49" s="1939"/>
      <c r="E49" s="1939"/>
      <c r="F49" s="1939"/>
      <c r="G49" s="1939"/>
      <c r="H49" s="1939"/>
      <c r="I49" s="1940"/>
      <c r="J49" s="1883"/>
      <c r="K49" s="1884"/>
      <c r="L49" s="1884"/>
      <c r="M49" s="1884"/>
      <c r="N49" s="1884"/>
      <c r="O49" s="1884"/>
      <c r="P49" s="1884"/>
      <c r="Q49" s="1884"/>
      <c r="R49" s="1884"/>
      <c r="S49" s="1884"/>
      <c r="T49" s="1885"/>
      <c r="U49" s="237"/>
      <c r="V49" s="1938"/>
      <c r="W49" s="1939"/>
      <c r="X49" s="1939"/>
      <c r="Y49" s="1939"/>
      <c r="Z49" s="1939"/>
      <c r="AA49" s="1939"/>
      <c r="AB49" s="1939"/>
      <c r="AC49" s="1939"/>
      <c r="AD49" s="1940"/>
      <c r="AE49" s="1883"/>
      <c r="AF49" s="1884"/>
      <c r="AG49" s="1884"/>
      <c r="AH49" s="1884"/>
      <c r="AI49" s="1884"/>
      <c r="AJ49" s="1884"/>
      <c r="AK49" s="1884"/>
      <c r="AL49" s="1884"/>
      <c r="AM49" s="1884"/>
      <c r="AN49" s="1884"/>
      <c r="AO49" s="1885"/>
      <c r="AP49" s="270"/>
      <c r="AQ49" s="237"/>
      <c r="AR49" s="1947"/>
      <c r="AS49" s="1891"/>
      <c r="AT49" s="1891"/>
      <c r="AU49" s="1891"/>
      <c r="AV49" s="1891"/>
      <c r="AW49" s="1891"/>
      <c r="AX49" s="1891"/>
      <c r="AY49" s="1894"/>
      <c r="AZ49" s="1947"/>
      <c r="BA49" s="1891"/>
      <c r="BB49" s="1891"/>
      <c r="BC49" s="1891"/>
      <c r="BD49" s="1891"/>
      <c r="BE49" s="1891"/>
      <c r="BF49" s="1894"/>
      <c r="BG49" s="1947"/>
      <c r="BH49" s="1891"/>
      <c r="BI49" s="1891"/>
      <c r="BJ49" s="1891"/>
      <c r="BK49" s="1891"/>
      <c r="BL49" s="1891"/>
      <c r="BM49" s="1894"/>
      <c r="BN49" s="1947"/>
      <c r="BO49" s="1891"/>
      <c r="BP49" s="1891"/>
      <c r="BQ49" s="1891"/>
      <c r="BR49" s="1891"/>
      <c r="BS49" s="1891"/>
      <c r="BT49" s="1894"/>
      <c r="BU49" s="1947"/>
      <c r="BV49" s="1891"/>
      <c r="BW49" s="1891"/>
      <c r="BX49" s="1891"/>
      <c r="BY49" s="1891"/>
      <c r="BZ49" s="1894"/>
      <c r="CA49" s="1947"/>
      <c r="CB49" s="1891"/>
      <c r="CC49" s="1891"/>
      <c r="CD49" s="1891"/>
      <c r="CE49" s="1891"/>
      <c r="CF49" s="1894"/>
      <c r="CG49" s="238"/>
      <c r="CH49" s="238"/>
    </row>
    <row r="50" spans="1:86" ht="13.5" customHeight="1">
      <c r="A50" s="245"/>
      <c r="B50" s="237"/>
      <c r="C50" s="1900" t="s">
        <v>498</v>
      </c>
      <c r="D50" s="1889"/>
      <c r="E50" s="1889"/>
      <c r="F50" s="1889"/>
      <c r="G50" s="1889"/>
      <c r="H50" s="1889"/>
      <c r="I50" s="1893"/>
      <c r="J50" s="1880" t="str">
        <f>'記入事項（2025.7.2）'!D28</f>
        <v>注文書のとおり</v>
      </c>
      <c r="K50" s="1881"/>
      <c r="L50" s="1881"/>
      <c r="M50" s="1881"/>
      <c r="N50" s="1881"/>
      <c r="O50" s="1881"/>
      <c r="P50" s="1881"/>
      <c r="Q50" s="1881"/>
      <c r="R50" s="1881"/>
      <c r="S50" s="1881"/>
      <c r="T50" s="1882"/>
      <c r="U50" s="237"/>
      <c r="V50" s="1935" t="s">
        <v>610</v>
      </c>
      <c r="W50" s="1936"/>
      <c r="X50" s="1936"/>
      <c r="Y50" s="1936"/>
      <c r="Z50" s="1936"/>
      <c r="AA50" s="1936"/>
      <c r="AB50" s="1936"/>
      <c r="AC50" s="1936"/>
      <c r="AD50" s="1937"/>
      <c r="AE50" s="1929" t="s">
        <v>430</v>
      </c>
      <c r="AF50" s="1930"/>
      <c r="AG50" s="1930"/>
      <c r="AH50" s="1930"/>
      <c r="AI50" s="1930"/>
      <c r="AJ50" s="1930"/>
      <c r="AK50" s="1930"/>
      <c r="AL50" s="1930"/>
      <c r="AM50" s="1930"/>
      <c r="AN50" s="1930"/>
      <c r="AO50" s="1933"/>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918"/>
      <c r="D51" s="1890"/>
      <c r="E51" s="1890"/>
      <c r="F51" s="1890"/>
      <c r="G51" s="1890"/>
      <c r="H51" s="1890"/>
      <c r="I51" s="1919"/>
      <c r="J51" s="1883"/>
      <c r="K51" s="1884"/>
      <c r="L51" s="1884"/>
      <c r="M51" s="1884"/>
      <c r="N51" s="1884"/>
      <c r="O51" s="1884"/>
      <c r="P51" s="1884"/>
      <c r="Q51" s="1884"/>
      <c r="R51" s="1884"/>
      <c r="S51" s="1884"/>
      <c r="T51" s="1885"/>
      <c r="U51" s="237"/>
      <c r="V51" s="1938"/>
      <c r="W51" s="1939"/>
      <c r="X51" s="1939"/>
      <c r="Y51" s="1939"/>
      <c r="Z51" s="1939"/>
      <c r="AA51" s="1939"/>
      <c r="AB51" s="1939"/>
      <c r="AC51" s="1939"/>
      <c r="AD51" s="1940"/>
      <c r="AE51" s="2067"/>
      <c r="AF51" s="2068"/>
      <c r="AG51" s="2068"/>
      <c r="AH51" s="2068"/>
      <c r="AI51" s="2068"/>
      <c r="AJ51" s="2068"/>
      <c r="AK51" s="2068"/>
      <c r="AL51" s="2068"/>
      <c r="AM51" s="2068"/>
      <c r="AN51" s="2068"/>
      <c r="AO51" s="2069"/>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935" t="s">
        <v>551</v>
      </c>
      <c r="B52" s="1936"/>
      <c r="C52" s="1936"/>
      <c r="D52" s="1936"/>
      <c r="E52" s="1936"/>
      <c r="F52" s="1936"/>
      <c r="G52" s="1936"/>
      <c r="H52" s="1936"/>
      <c r="I52" s="1937"/>
      <c r="J52" s="1843" t="s">
        <v>754</v>
      </c>
      <c r="K52" s="1844"/>
      <c r="L52" s="1844"/>
      <c r="M52" s="1844"/>
      <c r="N52" s="1948" t="str">
        <f>'記入事項（2025.7.2）'!D30</f>
        <v>主任技術者 氏名</v>
      </c>
      <c r="O52" s="1948"/>
      <c r="P52" s="1948"/>
      <c r="Q52" s="1948"/>
      <c r="R52" s="1948"/>
      <c r="S52" s="1948"/>
      <c r="T52" s="1949"/>
      <c r="U52" s="237"/>
      <c r="V52" s="245"/>
      <c r="W52" s="237"/>
      <c r="X52" s="1935" t="s">
        <v>505</v>
      </c>
      <c r="Y52" s="1936"/>
      <c r="Z52" s="1936"/>
      <c r="AA52" s="1936"/>
      <c r="AB52" s="1936"/>
      <c r="AC52" s="1936"/>
      <c r="AD52" s="1937"/>
      <c r="AE52" s="2070" t="s">
        <v>755</v>
      </c>
      <c r="AF52" s="2071"/>
      <c r="AG52" s="2071"/>
      <c r="AH52" s="2071"/>
      <c r="AI52" s="2071"/>
      <c r="AJ52" s="2071"/>
      <c r="AK52" s="2071"/>
      <c r="AL52" s="2071"/>
      <c r="AM52" s="2071"/>
      <c r="AN52" s="2071"/>
      <c r="AO52" s="2072"/>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938"/>
      <c r="B53" s="1939"/>
      <c r="C53" s="1939"/>
      <c r="D53" s="1939"/>
      <c r="E53" s="1939"/>
      <c r="F53" s="1939"/>
      <c r="G53" s="1939"/>
      <c r="H53" s="1939"/>
      <c r="I53" s="1940"/>
      <c r="J53" s="1847"/>
      <c r="K53" s="1848"/>
      <c r="L53" s="1848"/>
      <c r="M53" s="1848"/>
      <c r="N53" s="1950"/>
      <c r="O53" s="1950"/>
      <c r="P53" s="1950"/>
      <c r="Q53" s="1950"/>
      <c r="R53" s="1950"/>
      <c r="S53" s="1950"/>
      <c r="T53" s="1951"/>
      <c r="U53" s="237"/>
      <c r="V53" s="245"/>
      <c r="W53" s="237"/>
      <c r="X53" s="1938"/>
      <c r="Y53" s="1939"/>
      <c r="Z53" s="1939"/>
      <c r="AA53" s="1939"/>
      <c r="AB53" s="1939"/>
      <c r="AC53" s="1939"/>
      <c r="AD53" s="1940"/>
      <c r="AE53" s="2073"/>
      <c r="AF53" s="2074"/>
      <c r="AG53" s="2074"/>
      <c r="AH53" s="2074"/>
      <c r="AI53" s="2074"/>
      <c r="AJ53" s="2074"/>
      <c r="AK53" s="2074"/>
      <c r="AL53" s="2074"/>
      <c r="AM53" s="2074"/>
      <c r="AN53" s="2074"/>
      <c r="AO53" s="2075"/>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935" t="s">
        <v>505</v>
      </c>
      <c r="D54" s="1936"/>
      <c r="E54" s="1936"/>
      <c r="F54" s="1936"/>
      <c r="G54" s="1936"/>
      <c r="H54" s="1936"/>
      <c r="I54" s="1937"/>
      <c r="J54" s="1880" t="str">
        <f>'記入事項（2025.7.2）'!D31</f>
        <v>1級施工管理技士</v>
      </c>
      <c r="K54" s="1881"/>
      <c r="L54" s="1881"/>
      <c r="M54" s="1881"/>
      <c r="N54" s="1881"/>
      <c r="O54" s="1881"/>
      <c r="P54" s="1881"/>
      <c r="Q54" s="1881"/>
      <c r="R54" s="1881"/>
      <c r="S54" s="1881"/>
      <c r="T54" s="1882"/>
      <c r="U54" s="237"/>
      <c r="V54" s="245"/>
      <c r="W54" s="237"/>
      <c r="X54" s="1935" t="s">
        <v>270</v>
      </c>
      <c r="Y54" s="1936"/>
      <c r="Z54" s="1936"/>
      <c r="AA54" s="1936"/>
      <c r="AB54" s="1936"/>
      <c r="AC54" s="1936"/>
      <c r="AD54" s="1937"/>
      <c r="AE54" s="2070" t="s">
        <v>643</v>
      </c>
      <c r="AF54" s="2071"/>
      <c r="AG54" s="2071"/>
      <c r="AH54" s="2071"/>
      <c r="AI54" s="2071"/>
      <c r="AJ54" s="2071"/>
      <c r="AK54" s="2071"/>
      <c r="AL54" s="2071"/>
      <c r="AM54" s="2071"/>
      <c r="AN54" s="2071"/>
      <c r="AO54" s="2072"/>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965"/>
      <c r="D55" s="1966"/>
      <c r="E55" s="1966"/>
      <c r="F55" s="1966"/>
      <c r="G55" s="1966"/>
      <c r="H55" s="1966"/>
      <c r="I55" s="1967"/>
      <c r="J55" s="1886"/>
      <c r="K55" s="1887"/>
      <c r="L55" s="1887"/>
      <c r="M55" s="1887"/>
      <c r="N55" s="1887"/>
      <c r="O55" s="1887"/>
      <c r="P55" s="1887"/>
      <c r="Q55" s="1887"/>
      <c r="R55" s="1887"/>
      <c r="S55" s="1887"/>
      <c r="T55" s="1888"/>
      <c r="U55" s="237"/>
      <c r="V55" s="249"/>
      <c r="W55" s="248"/>
      <c r="X55" s="1965"/>
      <c r="Y55" s="1966"/>
      <c r="Z55" s="1966"/>
      <c r="AA55" s="1966"/>
      <c r="AB55" s="1966"/>
      <c r="AC55" s="1966"/>
      <c r="AD55" s="1967"/>
      <c r="AE55" s="2078"/>
      <c r="AF55" s="2079"/>
      <c r="AG55" s="2079"/>
      <c r="AH55" s="2079"/>
      <c r="AI55" s="2079"/>
      <c r="AJ55" s="2079"/>
      <c r="AK55" s="2079"/>
      <c r="AL55" s="2079"/>
      <c r="AM55" s="2079"/>
      <c r="AN55" s="2079"/>
      <c r="AO55" s="2080"/>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900" t="s">
        <v>729</v>
      </c>
      <c r="B57" s="1889"/>
      <c r="C57" s="1889"/>
      <c r="D57" s="1889"/>
      <c r="E57" s="1889"/>
      <c r="F57" s="1889"/>
      <c r="G57" s="1889"/>
      <c r="H57" s="1893"/>
      <c r="I57" s="1900" t="s">
        <v>725</v>
      </c>
      <c r="J57" s="1889"/>
      <c r="K57" s="1889"/>
      <c r="L57" s="1889"/>
      <c r="M57" s="1889"/>
      <c r="N57" s="1889"/>
      <c r="O57" s="1893"/>
      <c r="P57" s="1900" t="s">
        <v>730</v>
      </c>
      <c r="Q57" s="1889"/>
      <c r="R57" s="1889"/>
      <c r="S57" s="1889"/>
      <c r="T57" s="1889"/>
      <c r="U57" s="1889"/>
      <c r="V57" s="1893"/>
      <c r="W57" s="1900" t="s">
        <v>727</v>
      </c>
      <c r="X57" s="1889"/>
      <c r="Y57" s="1889"/>
      <c r="Z57" s="1889"/>
      <c r="AA57" s="1889"/>
      <c r="AB57" s="1889"/>
      <c r="AC57" s="1893"/>
      <c r="AD57" s="1900" t="s">
        <v>728</v>
      </c>
      <c r="AE57" s="1889"/>
      <c r="AF57" s="1889"/>
      <c r="AG57" s="1889"/>
      <c r="AH57" s="1889"/>
      <c r="AI57" s="1893"/>
      <c r="AJ57" s="1900" t="s">
        <v>725</v>
      </c>
      <c r="AK57" s="1889"/>
      <c r="AL57" s="1889"/>
      <c r="AM57" s="1889"/>
      <c r="AN57" s="1889"/>
      <c r="AO57" s="189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918"/>
      <c r="B58" s="1890"/>
      <c r="C58" s="1890"/>
      <c r="D58" s="1890"/>
      <c r="E58" s="1890"/>
      <c r="F58" s="1890"/>
      <c r="G58" s="1890"/>
      <c r="H58" s="1919"/>
      <c r="I58" s="1918"/>
      <c r="J58" s="1890"/>
      <c r="K58" s="1890"/>
      <c r="L58" s="1890"/>
      <c r="M58" s="1890"/>
      <c r="N58" s="1890"/>
      <c r="O58" s="1919"/>
      <c r="P58" s="1918"/>
      <c r="Q58" s="1890"/>
      <c r="R58" s="1890"/>
      <c r="S58" s="1890"/>
      <c r="T58" s="1890"/>
      <c r="U58" s="1890"/>
      <c r="V58" s="1919"/>
      <c r="W58" s="1918"/>
      <c r="X58" s="1890"/>
      <c r="Y58" s="1890"/>
      <c r="Z58" s="1890"/>
      <c r="AA58" s="1890"/>
      <c r="AB58" s="1890"/>
      <c r="AC58" s="1919"/>
      <c r="AD58" s="1918"/>
      <c r="AE58" s="1890"/>
      <c r="AF58" s="1890"/>
      <c r="AG58" s="1890"/>
      <c r="AH58" s="1890"/>
      <c r="AI58" s="1919"/>
      <c r="AJ58" s="1918"/>
      <c r="AK58" s="1890"/>
      <c r="AL58" s="1890"/>
      <c r="AM58" s="1890"/>
      <c r="AN58" s="1890"/>
      <c r="AO58" s="1919"/>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947"/>
      <c r="B59" s="1891"/>
      <c r="C59" s="1891"/>
      <c r="D59" s="1891"/>
      <c r="E59" s="1891"/>
      <c r="F59" s="1891"/>
      <c r="G59" s="1891"/>
      <c r="H59" s="1894"/>
      <c r="I59" s="1947"/>
      <c r="J59" s="1891"/>
      <c r="K59" s="1891"/>
      <c r="L59" s="1891"/>
      <c r="M59" s="1891"/>
      <c r="N59" s="1891"/>
      <c r="O59" s="1894"/>
      <c r="P59" s="1947"/>
      <c r="Q59" s="1891"/>
      <c r="R59" s="1891"/>
      <c r="S59" s="1891"/>
      <c r="T59" s="1891"/>
      <c r="U59" s="1891"/>
      <c r="V59" s="1894"/>
      <c r="W59" s="1947"/>
      <c r="X59" s="1891"/>
      <c r="Y59" s="1891"/>
      <c r="Z59" s="1891"/>
      <c r="AA59" s="1891"/>
      <c r="AB59" s="1891"/>
      <c r="AC59" s="1894"/>
      <c r="AD59" s="1947"/>
      <c r="AE59" s="1891"/>
      <c r="AF59" s="1891"/>
      <c r="AG59" s="1891"/>
      <c r="AH59" s="1891"/>
      <c r="AI59" s="1894"/>
      <c r="AJ59" s="1947"/>
      <c r="AK59" s="1891"/>
      <c r="AL59" s="1891"/>
      <c r="AM59" s="1891"/>
      <c r="AN59" s="1891"/>
      <c r="AO59" s="1894"/>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61">
    <mergeCell ref="AC12:AO14"/>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M53"/>
    <mergeCell ref="N52:T53"/>
    <mergeCell ref="X52:AD53"/>
    <mergeCell ref="AE52:AO53"/>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G47:BM49"/>
    <mergeCell ref="AC39:AI40"/>
    <mergeCell ref="AJ39:AO40"/>
    <mergeCell ref="AT40:AZ41"/>
    <mergeCell ref="BO44:BU45"/>
    <mergeCell ref="BV44:CF45"/>
    <mergeCell ref="BA40:BK41"/>
    <mergeCell ref="BM40:BU41"/>
    <mergeCell ref="BV40:CF41"/>
    <mergeCell ref="N41:T42"/>
    <mergeCell ref="U41:AB42"/>
    <mergeCell ref="AC41:AI42"/>
    <mergeCell ref="AJ41:AO42"/>
    <mergeCell ref="BO42:BU43"/>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V42:CF43"/>
    <mergeCell ref="H39:M42"/>
    <mergeCell ref="N39:T40"/>
    <mergeCell ref="U39:AB40"/>
    <mergeCell ref="H30:Q31"/>
    <mergeCell ref="R30:V30"/>
    <mergeCell ref="W30:AE31"/>
    <mergeCell ref="AF30:AO31"/>
    <mergeCell ref="R31:V31"/>
    <mergeCell ref="BE31:BK32"/>
    <mergeCell ref="BL31:BS32"/>
    <mergeCell ref="BT31:BZ32"/>
    <mergeCell ref="CA31:CF32"/>
    <mergeCell ref="H32:Q33"/>
    <mergeCell ref="R32:V32"/>
    <mergeCell ref="W32:AE33"/>
    <mergeCell ref="AF32:AO33"/>
    <mergeCell ref="R33:V33"/>
    <mergeCell ref="BW22:CF23"/>
    <mergeCell ref="BI23:BM23"/>
    <mergeCell ref="B24:F26"/>
    <mergeCell ref="J24:U24"/>
    <mergeCell ref="W24:AA26"/>
    <mergeCell ref="AC24:AO26"/>
    <mergeCell ref="AS25:AW32"/>
    <mergeCell ref="AZ25:BC28"/>
    <mergeCell ref="BE25:BN26"/>
    <mergeCell ref="BO25:BW26"/>
    <mergeCell ref="BX25:CF26"/>
    <mergeCell ref="J26:U26"/>
    <mergeCell ref="BE27:BN28"/>
    <mergeCell ref="BO27:BW28"/>
    <mergeCell ref="BX27:CF28"/>
    <mergeCell ref="B28:F33"/>
    <mergeCell ref="H28:Q29"/>
    <mergeCell ref="R28:AE29"/>
    <mergeCell ref="AF28:AO29"/>
    <mergeCell ref="AY29:BD32"/>
    <mergeCell ref="BE29:BK30"/>
    <mergeCell ref="BL29:BS30"/>
    <mergeCell ref="BT29:BZ30"/>
    <mergeCell ref="CA29:CF30"/>
    <mergeCell ref="B13:F16"/>
    <mergeCell ref="H13:U16"/>
    <mergeCell ref="AS14:AW16"/>
    <mergeCell ref="AY14:BL16"/>
    <mergeCell ref="BN14:BR16"/>
    <mergeCell ref="BT14:CF16"/>
    <mergeCell ref="X16:AA16"/>
    <mergeCell ref="AC16:AO16"/>
    <mergeCell ref="X18:AA18"/>
    <mergeCell ref="AS18:AW23"/>
    <mergeCell ref="AY18:BH19"/>
    <mergeCell ref="AY22:BH23"/>
    <mergeCell ref="BI18:BV19"/>
    <mergeCell ref="BW18:CF19"/>
    <mergeCell ref="B19:AO20"/>
    <mergeCell ref="AY20:BH21"/>
    <mergeCell ref="BI20:BM20"/>
    <mergeCell ref="BN20:BV21"/>
    <mergeCell ref="BW20:CF21"/>
    <mergeCell ref="B21:F23"/>
    <mergeCell ref="H21:AO23"/>
    <mergeCell ref="BI21:BM21"/>
    <mergeCell ref="BI22:BM22"/>
    <mergeCell ref="BN22:BV23"/>
    <mergeCell ref="AF1:AG1"/>
    <mergeCell ref="AI1:AJ1"/>
    <mergeCell ref="AL1:AM1"/>
    <mergeCell ref="AC17:AO18"/>
    <mergeCell ref="AY1:CF1"/>
    <mergeCell ref="A3:AO4"/>
    <mergeCell ref="AR3:BF4"/>
    <mergeCell ref="BG4:CF4"/>
    <mergeCell ref="AS5:AW7"/>
    <mergeCell ref="AY5:BL7"/>
    <mergeCell ref="BN5:BR7"/>
    <mergeCell ref="BT5:CF7"/>
    <mergeCell ref="B6:F7"/>
    <mergeCell ref="I6:V7"/>
    <mergeCell ref="W8:AE8"/>
    <mergeCell ref="AS8:AW10"/>
    <mergeCell ref="AY8:CF9"/>
    <mergeCell ref="B9:F10"/>
    <mergeCell ref="G10:U10"/>
    <mergeCell ref="X10:AA10"/>
    <mergeCell ref="AC10:AO10"/>
    <mergeCell ref="AY10:CF10"/>
    <mergeCell ref="AS11:AW13"/>
    <mergeCell ref="AY11:CF13"/>
  </mergeCells>
  <phoneticPr fontId="2"/>
  <pageMargins left="0.78740157480314965" right="0.78740157480314965" top="0.98425196850393704" bottom="0.98425196850393704" header="0.51181102362204722" footer="0.51181102362204722"/>
  <pageSetup paperSize="8" scale="89" orientation="landscape" blackAndWhite="1"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D3BB-CB8A-4F22-A60F-F79B379539B8}">
  <sheetPr>
    <pageSetUpPr fitToPage="1"/>
  </sheetPr>
  <dimension ref="A1:CI62"/>
  <sheetViews>
    <sheetView zoomScaleNormal="100" workbookViewId="0">
      <selection activeCell="B1" sqref="B1"/>
    </sheetView>
  </sheetViews>
  <sheetFormatPr defaultColWidth="2.25" defaultRowHeight="13.5" customHeight="1"/>
  <cols>
    <col min="1" max="1" width="0.875" style="239" customWidth="1"/>
    <col min="2" max="41" width="2.375" style="239" customWidth="1"/>
    <col min="42" max="42" width="2.25" style="239" customWidth="1"/>
    <col min="43" max="43" width="20.875" style="239" customWidth="1"/>
    <col min="44" max="84" width="2.25" style="239" customWidth="1"/>
    <col min="85" max="16384" width="2.25" style="239"/>
  </cols>
  <sheetData>
    <row r="1" spans="1:87"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1916"/>
      <c r="AG1" s="1916"/>
      <c r="AH1" s="237" t="s">
        <v>77</v>
      </c>
      <c r="AI1" s="1916"/>
      <c r="AJ1" s="1916"/>
      <c r="AK1" s="237" t="s">
        <v>474</v>
      </c>
      <c r="AL1" s="1916"/>
      <c r="AM1" s="1916"/>
      <c r="AN1" s="237" t="s">
        <v>354</v>
      </c>
      <c r="AO1" s="237"/>
      <c r="AP1" s="237"/>
      <c r="AQ1" s="237"/>
      <c r="AR1" s="237"/>
      <c r="AS1" s="237"/>
      <c r="AT1" s="237"/>
      <c r="AU1" s="237"/>
      <c r="AV1" s="237"/>
      <c r="AW1" s="237"/>
      <c r="AX1" s="237"/>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238"/>
      <c r="CH1" s="238"/>
    </row>
    <row r="2" spans="1:87"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7" ht="13.5" customHeight="1">
      <c r="A3" s="1800" t="s">
        <v>779</v>
      </c>
      <c r="B3" s="1801"/>
      <c r="C3" s="1801"/>
      <c r="D3" s="1801"/>
      <c r="E3" s="1801"/>
      <c r="F3" s="1801"/>
      <c r="G3" s="1801"/>
      <c r="H3" s="1801"/>
      <c r="I3" s="1801"/>
      <c r="J3" s="1801"/>
      <c r="K3" s="1801"/>
      <c r="L3" s="1801"/>
      <c r="M3" s="1801"/>
      <c r="N3" s="1801"/>
      <c r="O3" s="1801"/>
      <c r="P3" s="1801"/>
      <c r="Q3" s="1801"/>
      <c r="R3" s="1801"/>
      <c r="S3" s="1801"/>
      <c r="T3" s="1801"/>
      <c r="U3" s="1801"/>
      <c r="V3" s="1801"/>
      <c r="W3" s="1801"/>
      <c r="X3" s="1801"/>
      <c r="Y3" s="1801"/>
      <c r="Z3" s="1801"/>
      <c r="AA3" s="1801"/>
      <c r="AB3" s="1801"/>
      <c r="AC3" s="1801"/>
      <c r="AD3" s="1801"/>
      <c r="AE3" s="1801"/>
      <c r="AF3" s="1801"/>
      <c r="AG3" s="1801"/>
      <c r="AH3" s="1801"/>
      <c r="AI3" s="1801"/>
      <c r="AJ3" s="1801"/>
      <c r="AK3" s="1801"/>
      <c r="AL3" s="1801"/>
      <c r="AM3" s="1801"/>
      <c r="AN3" s="1801"/>
      <c r="AO3" s="1801"/>
      <c r="AP3" s="240"/>
      <c r="AQ3" s="237"/>
      <c r="AR3" s="1818" t="s">
        <v>751</v>
      </c>
      <c r="AS3" s="1818"/>
      <c r="AT3" s="1818"/>
      <c r="AU3" s="1818"/>
      <c r="AV3" s="1818"/>
      <c r="AW3" s="1818"/>
      <c r="AX3" s="1818"/>
      <c r="AY3" s="1818"/>
      <c r="AZ3" s="1818"/>
      <c r="BA3" s="1818"/>
      <c r="BB3" s="1818"/>
      <c r="BC3" s="1818"/>
      <c r="BD3" s="1818"/>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7" ht="13.5" customHeight="1">
      <c r="A4" s="1801"/>
      <c r="B4" s="1801"/>
      <c r="C4" s="1801"/>
      <c r="D4" s="1801"/>
      <c r="E4" s="1801"/>
      <c r="F4" s="1801"/>
      <c r="G4" s="1801"/>
      <c r="H4" s="1801"/>
      <c r="I4" s="1801"/>
      <c r="J4" s="1801"/>
      <c r="K4" s="1801"/>
      <c r="L4" s="1801"/>
      <c r="M4" s="1801"/>
      <c r="N4" s="1801"/>
      <c r="O4" s="1801"/>
      <c r="P4" s="1801"/>
      <c r="Q4" s="1801"/>
      <c r="R4" s="1801"/>
      <c r="S4" s="1801"/>
      <c r="T4" s="1801"/>
      <c r="U4" s="1801"/>
      <c r="V4" s="1801"/>
      <c r="W4" s="1801"/>
      <c r="X4" s="1801"/>
      <c r="Y4" s="1801"/>
      <c r="Z4" s="1801"/>
      <c r="AA4" s="1801"/>
      <c r="AB4" s="1801"/>
      <c r="AC4" s="1801"/>
      <c r="AD4" s="1801"/>
      <c r="AE4" s="1801"/>
      <c r="AF4" s="1801"/>
      <c r="AG4" s="1801"/>
      <c r="AH4" s="1801"/>
      <c r="AI4" s="1801"/>
      <c r="AJ4" s="1801"/>
      <c r="AK4" s="1801"/>
      <c r="AL4" s="1801"/>
      <c r="AM4" s="1801"/>
      <c r="AN4" s="1801"/>
      <c r="AO4" s="1801"/>
      <c r="AP4" s="240"/>
      <c r="AQ4" s="237"/>
      <c r="AR4" s="1819"/>
      <c r="AS4" s="1819"/>
      <c r="AT4" s="1819"/>
      <c r="AU4" s="1819"/>
      <c r="AV4" s="1819"/>
      <c r="AW4" s="1819"/>
      <c r="AX4" s="1819"/>
      <c r="AY4" s="1819"/>
      <c r="AZ4" s="1819"/>
      <c r="BA4" s="1819"/>
      <c r="BB4" s="1819"/>
      <c r="BC4" s="1819"/>
      <c r="BD4" s="1819"/>
      <c r="BF4" s="274" t="s">
        <v>731</v>
      </c>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1"/>
      <c r="CH4" s="271"/>
      <c r="CI4" s="271"/>
    </row>
    <row r="5" spans="1:87"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802" t="s">
        <v>732</v>
      </c>
      <c r="AT5" s="1803"/>
      <c r="AU5" s="1803"/>
      <c r="AV5" s="1803"/>
      <c r="AW5" s="1803"/>
      <c r="AX5" s="243"/>
      <c r="AY5" s="1980"/>
      <c r="AZ5" s="1981"/>
      <c r="BA5" s="1981"/>
      <c r="BB5" s="1981"/>
      <c r="BC5" s="1981"/>
      <c r="BD5" s="1981"/>
      <c r="BE5" s="1981"/>
      <c r="BF5" s="1981"/>
      <c r="BG5" s="1981"/>
      <c r="BH5" s="1981"/>
      <c r="BI5" s="1981"/>
      <c r="BJ5" s="1981"/>
      <c r="BK5" s="1981"/>
      <c r="BL5" s="1982"/>
      <c r="BM5" s="242"/>
      <c r="BN5" s="1803" t="s">
        <v>733</v>
      </c>
      <c r="BO5" s="1803"/>
      <c r="BP5" s="1803"/>
      <c r="BQ5" s="1803"/>
      <c r="BR5" s="1803"/>
      <c r="BS5" s="243"/>
      <c r="BT5" s="1980"/>
      <c r="BU5" s="1981"/>
      <c r="BV5" s="1981"/>
      <c r="BW5" s="1981"/>
      <c r="BX5" s="1981"/>
      <c r="BY5" s="1981"/>
      <c r="BZ5" s="1981"/>
      <c r="CA5" s="1981"/>
      <c r="CB5" s="1981"/>
      <c r="CC5" s="1981"/>
      <c r="CD5" s="1981"/>
      <c r="CE5" s="1981"/>
      <c r="CF5" s="1982"/>
      <c r="CG5" s="238"/>
      <c r="CH5" s="238"/>
    </row>
    <row r="6" spans="1:87" ht="13.5" customHeight="1">
      <c r="A6" s="237"/>
      <c r="B6" s="1815" t="s">
        <v>734</v>
      </c>
      <c r="C6" s="1815"/>
      <c r="D6" s="1815"/>
      <c r="E6" s="1815"/>
      <c r="F6" s="1815"/>
      <c r="G6" s="244"/>
      <c r="H6" s="237"/>
      <c r="I6" s="1884" t="str">
        <f>'記入事項（2025.7.2）'!D23</f>
        <v>株式会社　○◎工業</v>
      </c>
      <c r="J6" s="1884"/>
      <c r="K6" s="1884"/>
      <c r="L6" s="1884"/>
      <c r="M6" s="1884"/>
      <c r="N6" s="1884"/>
      <c r="O6" s="1884"/>
      <c r="P6" s="1884"/>
      <c r="Q6" s="1884"/>
      <c r="R6" s="1884"/>
      <c r="S6" s="1884"/>
      <c r="T6" s="1884"/>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45"/>
      <c r="AS6" s="1804"/>
      <c r="AT6" s="1804"/>
      <c r="AU6" s="1804"/>
      <c r="AV6" s="1804"/>
      <c r="AW6" s="1804"/>
      <c r="AX6" s="246"/>
      <c r="AY6" s="1983"/>
      <c r="AZ6" s="1984"/>
      <c r="BA6" s="1984"/>
      <c r="BB6" s="1984"/>
      <c r="BC6" s="1984"/>
      <c r="BD6" s="1984"/>
      <c r="BE6" s="1984"/>
      <c r="BF6" s="1984"/>
      <c r="BG6" s="1984"/>
      <c r="BH6" s="1984"/>
      <c r="BI6" s="1984"/>
      <c r="BJ6" s="1984"/>
      <c r="BK6" s="1984"/>
      <c r="BL6" s="1985"/>
      <c r="BM6" s="245"/>
      <c r="BN6" s="1804"/>
      <c r="BO6" s="1804"/>
      <c r="BP6" s="1804"/>
      <c r="BQ6" s="1804"/>
      <c r="BR6" s="1804"/>
      <c r="BS6" s="246"/>
      <c r="BT6" s="1983"/>
      <c r="BU6" s="1984"/>
      <c r="BV6" s="1984"/>
      <c r="BW6" s="1984"/>
      <c r="BX6" s="1984"/>
      <c r="BY6" s="1984"/>
      <c r="BZ6" s="1984"/>
      <c r="CA6" s="1984"/>
      <c r="CB6" s="1984"/>
      <c r="CC6" s="1984"/>
      <c r="CD6" s="1984"/>
      <c r="CE6" s="1984"/>
      <c r="CF6" s="1985"/>
      <c r="CG6" s="238"/>
      <c r="CH6" s="238"/>
    </row>
    <row r="7" spans="1:87" ht="13.5" customHeight="1">
      <c r="A7" s="237"/>
      <c r="B7" s="1815"/>
      <c r="C7" s="1815"/>
      <c r="D7" s="1815"/>
      <c r="E7" s="1815"/>
      <c r="F7" s="1815"/>
      <c r="G7" s="247"/>
      <c r="H7" s="248"/>
      <c r="I7" s="1887"/>
      <c r="J7" s="1887"/>
      <c r="K7" s="1887"/>
      <c r="L7" s="1887"/>
      <c r="M7" s="1887"/>
      <c r="N7" s="1887"/>
      <c r="O7" s="1887"/>
      <c r="P7" s="1887"/>
      <c r="Q7" s="1887"/>
      <c r="R7" s="1887"/>
      <c r="S7" s="1887"/>
      <c r="T7" s="1887"/>
      <c r="U7" s="248"/>
      <c r="V7" s="237"/>
      <c r="W7" s="237"/>
      <c r="X7" s="237"/>
      <c r="Y7" s="237"/>
      <c r="Z7" s="237"/>
      <c r="AA7" s="237"/>
      <c r="AB7" s="237"/>
      <c r="AC7" s="237"/>
      <c r="AD7" s="237"/>
      <c r="AE7" s="237"/>
      <c r="AF7" s="237"/>
      <c r="AG7" s="237"/>
      <c r="AH7" s="237"/>
      <c r="AI7" s="237"/>
      <c r="AJ7" s="237"/>
      <c r="AK7" s="237"/>
      <c r="AL7" s="237"/>
      <c r="AM7" s="237"/>
      <c r="AN7" s="237"/>
      <c r="AO7" s="237"/>
      <c r="AP7" s="237"/>
      <c r="AQ7" s="237"/>
      <c r="AR7" s="249"/>
      <c r="AS7" s="1805"/>
      <c r="AT7" s="1805"/>
      <c r="AU7" s="1805"/>
      <c r="AV7" s="1805"/>
      <c r="AW7" s="1805"/>
      <c r="AX7" s="250"/>
      <c r="AY7" s="1986"/>
      <c r="AZ7" s="1987"/>
      <c r="BA7" s="1987"/>
      <c r="BB7" s="1987"/>
      <c r="BC7" s="1987"/>
      <c r="BD7" s="1987"/>
      <c r="BE7" s="1987"/>
      <c r="BF7" s="1987"/>
      <c r="BG7" s="1987"/>
      <c r="BH7" s="1987"/>
      <c r="BI7" s="1987"/>
      <c r="BJ7" s="1987"/>
      <c r="BK7" s="1987"/>
      <c r="BL7" s="1988"/>
      <c r="BM7" s="249"/>
      <c r="BN7" s="1805"/>
      <c r="BO7" s="1805"/>
      <c r="BP7" s="1805"/>
      <c r="BQ7" s="1805"/>
      <c r="BR7" s="1805"/>
      <c r="BS7" s="250"/>
      <c r="BT7" s="1986"/>
      <c r="BU7" s="1987"/>
      <c r="BV7" s="1987"/>
      <c r="BW7" s="1987"/>
      <c r="BX7" s="1987"/>
      <c r="BY7" s="1987"/>
      <c r="BZ7" s="1987"/>
      <c r="CA7" s="1987"/>
      <c r="CB7" s="1987"/>
      <c r="CC7" s="1987"/>
      <c r="CD7" s="1987"/>
      <c r="CE7" s="1987"/>
      <c r="CF7" s="1988"/>
      <c r="CG7" s="238"/>
      <c r="CH7" s="238"/>
    </row>
    <row r="8" spans="1:87" ht="13.5" customHeight="1">
      <c r="A8" s="237"/>
      <c r="B8" s="251"/>
      <c r="C8" s="251"/>
      <c r="D8" s="251"/>
      <c r="E8" s="251"/>
      <c r="F8" s="251"/>
      <c r="G8" s="251"/>
      <c r="H8" s="237"/>
      <c r="I8" s="237"/>
      <c r="J8" s="237"/>
      <c r="K8" s="237"/>
      <c r="L8" s="237"/>
      <c r="M8" s="237"/>
      <c r="N8" s="237"/>
      <c r="O8" s="237"/>
      <c r="P8" s="237"/>
      <c r="Q8" s="237"/>
      <c r="R8" s="237"/>
      <c r="S8" s="237"/>
      <c r="T8" s="237"/>
      <c r="U8" s="237"/>
      <c r="V8" s="237"/>
      <c r="W8" s="1939" t="s">
        <v>750</v>
      </c>
      <c r="X8" s="1939"/>
      <c r="Y8" s="1939"/>
      <c r="Z8" s="1939"/>
      <c r="AA8" s="1939"/>
      <c r="AB8" s="1939"/>
      <c r="AC8" s="1939"/>
      <c r="AD8" s="1939"/>
      <c r="AE8" s="1939"/>
      <c r="AF8" s="237" t="s">
        <v>758</v>
      </c>
      <c r="AG8" s="237"/>
      <c r="AH8" s="237"/>
      <c r="AI8" s="237"/>
      <c r="AJ8" s="237"/>
      <c r="AK8" s="237"/>
      <c r="AL8" s="237"/>
      <c r="AM8" s="237"/>
      <c r="AN8" s="237"/>
      <c r="AO8" s="237"/>
      <c r="AP8" s="237"/>
      <c r="AQ8" s="237"/>
      <c r="AR8" s="242"/>
      <c r="AS8" s="1802" t="s">
        <v>479</v>
      </c>
      <c r="AT8" s="1802"/>
      <c r="AU8" s="1802"/>
      <c r="AV8" s="1802"/>
      <c r="AW8" s="1802"/>
      <c r="AX8" s="243"/>
      <c r="AY8" s="2081"/>
      <c r="AZ8" s="2082"/>
      <c r="BA8" s="2082"/>
      <c r="BB8" s="2082"/>
      <c r="BC8" s="2082"/>
      <c r="BD8" s="2082"/>
      <c r="BE8" s="2082"/>
      <c r="BF8" s="2082"/>
      <c r="BG8" s="2082"/>
      <c r="BH8" s="2082"/>
      <c r="BI8" s="2082"/>
      <c r="BJ8" s="2082"/>
      <c r="BK8" s="2082"/>
      <c r="BL8" s="2082"/>
      <c r="BM8" s="2082"/>
      <c r="BN8" s="2082"/>
      <c r="BO8" s="2082"/>
      <c r="BP8" s="2082"/>
      <c r="BQ8" s="2082"/>
      <c r="BR8" s="2082"/>
      <c r="BS8" s="2082"/>
      <c r="BT8" s="2082"/>
      <c r="BU8" s="2082"/>
      <c r="BV8" s="2082"/>
      <c r="BW8" s="2082"/>
      <c r="BX8" s="2082"/>
      <c r="BY8" s="2082"/>
      <c r="BZ8" s="2082"/>
      <c r="CA8" s="2082"/>
      <c r="CB8" s="2082"/>
      <c r="CC8" s="2082"/>
      <c r="CD8" s="2082"/>
      <c r="CE8" s="2082"/>
      <c r="CF8" s="2083"/>
      <c r="CG8" s="238"/>
      <c r="CH8" s="238"/>
    </row>
    <row r="9" spans="1:87" ht="13.5" customHeight="1">
      <c r="A9" s="237"/>
      <c r="B9" s="1815"/>
      <c r="C9" s="1815"/>
      <c r="D9" s="1815"/>
      <c r="E9" s="1815"/>
      <c r="F9" s="1815"/>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815"/>
      <c r="AT9" s="1815"/>
      <c r="AU9" s="1815"/>
      <c r="AV9" s="1815"/>
      <c r="AW9" s="1815"/>
      <c r="AX9" s="246"/>
      <c r="AY9" s="2084"/>
      <c r="AZ9" s="2085"/>
      <c r="BA9" s="2085"/>
      <c r="BB9" s="2085"/>
      <c r="BC9" s="2085"/>
      <c r="BD9" s="2085"/>
      <c r="BE9" s="2085"/>
      <c r="BF9" s="2085"/>
      <c r="BG9" s="2085"/>
      <c r="BH9" s="2085"/>
      <c r="BI9" s="2085"/>
      <c r="BJ9" s="2085"/>
      <c r="BK9" s="2085"/>
      <c r="BL9" s="2085"/>
      <c r="BM9" s="2085"/>
      <c r="BN9" s="2085"/>
      <c r="BO9" s="2085"/>
      <c r="BP9" s="2085"/>
      <c r="BQ9" s="2085"/>
      <c r="BR9" s="2085"/>
      <c r="BS9" s="2085"/>
      <c r="BT9" s="2085"/>
      <c r="BU9" s="2085"/>
      <c r="BV9" s="2085"/>
      <c r="BW9" s="2085"/>
      <c r="BX9" s="2085"/>
      <c r="BY9" s="2085"/>
      <c r="BZ9" s="2085"/>
      <c r="CA9" s="2085"/>
      <c r="CB9" s="2085"/>
      <c r="CC9" s="2085"/>
      <c r="CD9" s="2085"/>
      <c r="CE9" s="2085"/>
      <c r="CF9" s="2086"/>
      <c r="CG9" s="238"/>
      <c r="CH9" s="238"/>
    </row>
    <row r="10" spans="1:87" ht="13.5" customHeight="1">
      <c r="A10" s="237"/>
      <c r="B10" s="1815"/>
      <c r="C10" s="1815"/>
      <c r="D10" s="1815"/>
      <c r="E10" s="1815"/>
      <c r="F10" s="1815"/>
      <c r="G10" s="1827"/>
      <c r="H10" s="1827"/>
      <c r="I10" s="1827"/>
      <c r="J10" s="1827"/>
      <c r="K10" s="1827"/>
      <c r="L10" s="1827"/>
      <c r="M10" s="1827"/>
      <c r="N10" s="1827"/>
      <c r="O10" s="1827"/>
      <c r="P10" s="1827"/>
      <c r="Q10" s="1827"/>
      <c r="R10" s="1827"/>
      <c r="S10" s="1827"/>
      <c r="T10" s="1827"/>
      <c r="U10" s="1827"/>
      <c r="V10" s="237"/>
      <c r="W10" s="237"/>
      <c r="X10" s="1804" t="s">
        <v>43</v>
      </c>
      <c r="Y10" s="1804"/>
      <c r="Z10" s="1804"/>
      <c r="AA10" s="1804"/>
      <c r="AB10" s="237"/>
      <c r="AC10" s="1987"/>
      <c r="AD10" s="1987"/>
      <c r="AE10" s="1987"/>
      <c r="AF10" s="1987"/>
      <c r="AG10" s="1987"/>
      <c r="AH10" s="1987"/>
      <c r="AI10" s="1987"/>
      <c r="AJ10" s="1987"/>
      <c r="AK10" s="1987"/>
      <c r="AL10" s="1987"/>
      <c r="AM10" s="1987"/>
      <c r="AN10" s="1987"/>
      <c r="AO10" s="1987"/>
      <c r="AP10" s="237"/>
      <c r="AQ10" s="237"/>
      <c r="AR10" s="249"/>
      <c r="AS10" s="1820"/>
      <c r="AT10" s="1820"/>
      <c r="AU10" s="1820"/>
      <c r="AV10" s="1820"/>
      <c r="AW10" s="1820"/>
      <c r="AX10" s="250"/>
      <c r="AY10" s="2087"/>
      <c r="AZ10" s="2088"/>
      <c r="BA10" s="2088"/>
      <c r="BB10" s="2088"/>
      <c r="BC10" s="2088"/>
      <c r="BD10" s="2088"/>
      <c r="BE10" s="2088"/>
      <c r="BF10" s="2088"/>
      <c r="BG10" s="2088"/>
      <c r="BH10" s="2088"/>
      <c r="BI10" s="2088"/>
      <c r="BJ10" s="2088"/>
      <c r="BK10" s="2088"/>
      <c r="BL10" s="2088"/>
      <c r="BM10" s="2088"/>
      <c r="BN10" s="2088"/>
      <c r="BO10" s="2088"/>
      <c r="BP10" s="2088"/>
      <c r="BQ10" s="2088"/>
      <c r="BR10" s="2088"/>
      <c r="BS10" s="2088"/>
      <c r="BT10" s="2088"/>
      <c r="BU10" s="2088"/>
      <c r="BV10" s="2088"/>
      <c r="BW10" s="2088"/>
      <c r="BX10" s="2088"/>
      <c r="BY10" s="2088"/>
      <c r="BZ10" s="2088"/>
      <c r="CA10" s="2088"/>
      <c r="CB10" s="2088"/>
      <c r="CC10" s="2088"/>
      <c r="CD10" s="2088"/>
      <c r="CE10" s="2088"/>
      <c r="CF10" s="2089"/>
      <c r="CG10" s="238"/>
      <c r="CH10" s="238"/>
    </row>
    <row r="11" spans="1:87"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1981"/>
      <c r="AD11" s="1981"/>
      <c r="AE11" s="1981"/>
      <c r="AF11" s="1981"/>
      <c r="AG11" s="1981"/>
      <c r="AH11" s="1981"/>
      <c r="AI11" s="1981"/>
      <c r="AJ11" s="1981"/>
      <c r="AK11" s="1981"/>
      <c r="AL11" s="1981"/>
      <c r="AM11" s="1981"/>
      <c r="AN11" s="1981"/>
      <c r="AO11" s="1981"/>
      <c r="AP11" s="237"/>
      <c r="AQ11" s="237"/>
      <c r="AR11" s="242"/>
      <c r="AS11" s="1831" t="s">
        <v>483</v>
      </c>
      <c r="AT11" s="1831"/>
      <c r="AU11" s="1831"/>
      <c r="AV11" s="1831"/>
      <c r="AW11" s="1831"/>
      <c r="AX11" s="243"/>
      <c r="AY11" s="1980"/>
      <c r="AZ11" s="1981"/>
      <c r="BA11" s="1981"/>
      <c r="BB11" s="1981"/>
      <c r="BC11" s="1981"/>
      <c r="BD11" s="1981"/>
      <c r="BE11" s="1981"/>
      <c r="BF11" s="1981"/>
      <c r="BG11" s="1981"/>
      <c r="BH11" s="1981"/>
      <c r="BI11" s="1981"/>
      <c r="BJ11" s="1981"/>
      <c r="BK11" s="1981"/>
      <c r="BL11" s="1981"/>
      <c r="BM11" s="1981"/>
      <c r="BN11" s="1981"/>
      <c r="BO11" s="1981"/>
      <c r="BP11" s="1981"/>
      <c r="BQ11" s="1981"/>
      <c r="BR11" s="1981"/>
      <c r="BS11" s="1981"/>
      <c r="BT11" s="1981"/>
      <c r="BU11" s="1981"/>
      <c r="BV11" s="1981"/>
      <c r="BW11" s="1981"/>
      <c r="BX11" s="1981"/>
      <c r="BY11" s="1981"/>
      <c r="BZ11" s="1981"/>
      <c r="CA11" s="1981"/>
      <c r="CB11" s="1981"/>
      <c r="CC11" s="1981"/>
      <c r="CD11" s="1981"/>
      <c r="CE11" s="1981"/>
      <c r="CF11" s="1982"/>
      <c r="CG11" s="238"/>
      <c r="CH11" s="238"/>
    </row>
    <row r="12" spans="1:87"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1984"/>
      <c r="AD12" s="1984"/>
      <c r="AE12" s="1984"/>
      <c r="AF12" s="1984"/>
      <c r="AG12" s="1984"/>
      <c r="AH12" s="1984"/>
      <c r="AI12" s="1984"/>
      <c r="AJ12" s="1984"/>
      <c r="AK12" s="1984"/>
      <c r="AL12" s="1984"/>
      <c r="AM12" s="1984"/>
      <c r="AN12" s="1984"/>
      <c r="AO12" s="1984"/>
      <c r="AP12" s="252"/>
      <c r="AQ12" s="237"/>
      <c r="AR12" s="245"/>
      <c r="AS12" s="1832"/>
      <c r="AT12" s="1832"/>
      <c r="AU12" s="1832"/>
      <c r="AV12" s="1832"/>
      <c r="AW12" s="1832"/>
      <c r="AX12" s="246"/>
      <c r="AY12" s="1983"/>
      <c r="AZ12" s="1984"/>
      <c r="BA12" s="1984"/>
      <c r="BB12" s="1984"/>
      <c r="BC12" s="1984"/>
      <c r="BD12" s="1984"/>
      <c r="BE12" s="1984"/>
      <c r="BF12" s="1984"/>
      <c r="BG12" s="1984"/>
      <c r="BH12" s="1984"/>
      <c r="BI12" s="1984"/>
      <c r="BJ12" s="1984"/>
      <c r="BK12" s="1984"/>
      <c r="BL12" s="1984"/>
      <c r="BM12" s="1984"/>
      <c r="BN12" s="1984"/>
      <c r="BO12" s="1984"/>
      <c r="BP12" s="1984"/>
      <c r="BQ12" s="1984"/>
      <c r="BR12" s="1984"/>
      <c r="BS12" s="1984"/>
      <c r="BT12" s="1984"/>
      <c r="BU12" s="1984"/>
      <c r="BV12" s="1984"/>
      <c r="BW12" s="1984"/>
      <c r="BX12" s="1984"/>
      <c r="BY12" s="1984"/>
      <c r="BZ12" s="1984"/>
      <c r="CA12" s="1984"/>
      <c r="CB12" s="1984"/>
      <c r="CC12" s="1984"/>
      <c r="CD12" s="1984"/>
      <c r="CE12" s="1984"/>
      <c r="CF12" s="1985"/>
      <c r="CG12" s="238"/>
      <c r="CH12" s="238"/>
    </row>
    <row r="13" spans="1:87" ht="13.5" customHeight="1">
      <c r="A13" s="242"/>
      <c r="B13" s="1803" t="s">
        <v>736</v>
      </c>
      <c r="C13" s="1803"/>
      <c r="D13" s="1803"/>
      <c r="E13" s="1803"/>
      <c r="F13" s="1803"/>
      <c r="G13" s="254"/>
      <c r="H13" s="1834" t="str">
        <f>'記入事項（2025.7.2）'!D3</f>
        <v>株式会社中和コンストラクション</v>
      </c>
      <c r="I13" s="1835"/>
      <c r="J13" s="1835"/>
      <c r="K13" s="1835"/>
      <c r="L13" s="1835"/>
      <c r="M13" s="1835"/>
      <c r="N13" s="1835"/>
      <c r="O13" s="1835"/>
      <c r="P13" s="1835"/>
      <c r="Q13" s="1835"/>
      <c r="R13" s="1835"/>
      <c r="S13" s="1835"/>
      <c r="T13" s="1835"/>
      <c r="U13" s="1836"/>
      <c r="V13" s="237"/>
      <c r="W13" s="237"/>
      <c r="X13" s="237"/>
      <c r="Y13" s="237"/>
      <c r="Z13" s="237"/>
      <c r="AA13" s="237"/>
      <c r="AB13" s="237"/>
      <c r="AC13" s="1984"/>
      <c r="AD13" s="1984"/>
      <c r="AE13" s="1984"/>
      <c r="AF13" s="1984"/>
      <c r="AG13" s="1984"/>
      <c r="AH13" s="1984"/>
      <c r="AI13" s="1984"/>
      <c r="AJ13" s="1984"/>
      <c r="AK13" s="1984"/>
      <c r="AL13" s="1984"/>
      <c r="AM13" s="1984"/>
      <c r="AN13" s="1984"/>
      <c r="AO13" s="1984"/>
      <c r="AP13" s="237"/>
      <c r="AQ13" s="237"/>
      <c r="AR13" s="249"/>
      <c r="AS13" s="1833"/>
      <c r="AT13" s="1833"/>
      <c r="AU13" s="1833"/>
      <c r="AV13" s="1833"/>
      <c r="AW13" s="1833"/>
      <c r="AX13" s="250"/>
      <c r="AY13" s="1986"/>
      <c r="AZ13" s="1987"/>
      <c r="BA13" s="1987"/>
      <c r="BB13" s="1987"/>
      <c r="BC13" s="1987"/>
      <c r="BD13" s="1987"/>
      <c r="BE13" s="1987"/>
      <c r="BF13" s="1987"/>
      <c r="BG13" s="1987"/>
      <c r="BH13" s="1987"/>
      <c r="BI13" s="1987"/>
      <c r="BJ13" s="1987"/>
      <c r="BK13" s="1987"/>
      <c r="BL13" s="1987"/>
      <c r="BM13" s="1987"/>
      <c r="BN13" s="1987"/>
      <c r="BO13" s="1987"/>
      <c r="BP13" s="1987"/>
      <c r="BQ13" s="1987"/>
      <c r="BR13" s="1987"/>
      <c r="BS13" s="1987"/>
      <c r="BT13" s="1987"/>
      <c r="BU13" s="1987"/>
      <c r="BV13" s="1987"/>
      <c r="BW13" s="1987"/>
      <c r="BX13" s="1987"/>
      <c r="BY13" s="1987"/>
      <c r="BZ13" s="1987"/>
      <c r="CA13" s="1987"/>
      <c r="CB13" s="1987"/>
      <c r="CC13" s="1987"/>
      <c r="CD13" s="1987"/>
      <c r="CE13" s="1987"/>
      <c r="CF13" s="1988"/>
      <c r="CG13" s="238"/>
      <c r="CH13" s="238"/>
    </row>
    <row r="14" spans="1:87" ht="13.5" customHeight="1">
      <c r="A14" s="245"/>
      <c r="B14" s="1804"/>
      <c r="C14" s="1804"/>
      <c r="D14" s="1804"/>
      <c r="E14" s="1804"/>
      <c r="F14" s="1804"/>
      <c r="G14" s="251"/>
      <c r="H14" s="1837"/>
      <c r="I14" s="1838"/>
      <c r="J14" s="1838"/>
      <c r="K14" s="1838"/>
      <c r="L14" s="1838"/>
      <c r="M14" s="1838"/>
      <c r="N14" s="1838"/>
      <c r="O14" s="1838"/>
      <c r="P14" s="1838"/>
      <c r="Q14" s="1838"/>
      <c r="R14" s="1838"/>
      <c r="S14" s="1838"/>
      <c r="T14" s="1838"/>
      <c r="U14" s="1839"/>
      <c r="V14" s="237"/>
      <c r="W14" s="237"/>
      <c r="X14" s="237"/>
      <c r="Y14" s="237"/>
      <c r="Z14" s="237"/>
      <c r="AA14" s="237"/>
      <c r="AB14" s="237"/>
      <c r="AC14" s="1987"/>
      <c r="AD14" s="1987"/>
      <c r="AE14" s="1987"/>
      <c r="AF14" s="1987"/>
      <c r="AG14" s="1987"/>
      <c r="AH14" s="1987"/>
      <c r="AI14" s="1987"/>
      <c r="AJ14" s="1987"/>
      <c r="AK14" s="1987"/>
      <c r="AL14" s="1987"/>
      <c r="AM14" s="1987"/>
      <c r="AN14" s="1987"/>
      <c r="AO14" s="1987"/>
      <c r="AP14" s="252"/>
      <c r="AQ14" s="237"/>
      <c r="AR14" s="242"/>
      <c r="AS14" s="1803" t="s">
        <v>135</v>
      </c>
      <c r="AT14" s="1803"/>
      <c r="AU14" s="1803"/>
      <c r="AV14" s="1803"/>
      <c r="AW14" s="1803"/>
      <c r="AX14" s="243"/>
      <c r="AY14" s="2008" t="s">
        <v>737</v>
      </c>
      <c r="AZ14" s="2009"/>
      <c r="BA14" s="2009"/>
      <c r="BB14" s="2009"/>
      <c r="BC14" s="2009"/>
      <c r="BD14" s="2009"/>
      <c r="BE14" s="2009"/>
      <c r="BF14" s="2009"/>
      <c r="BG14" s="2009"/>
      <c r="BH14" s="2009"/>
      <c r="BI14" s="2009"/>
      <c r="BJ14" s="2009"/>
      <c r="BK14" s="2009"/>
      <c r="BL14" s="2009"/>
      <c r="BM14" s="242"/>
      <c r="BN14" s="1803" t="s">
        <v>489</v>
      </c>
      <c r="BO14" s="1803"/>
      <c r="BP14" s="1803"/>
      <c r="BQ14" s="1803"/>
      <c r="BR14" s="1803"/>
      <c r="BS14" s="243"/>
      <c r="BT14" s="2023" t="s">
        <v>738</v>
      </c>
      <c r="BU14" s="2015"/>
      <c r="BV14" s="2015"/>
      <c r="BW14" s="2015"/>
      <c r="BX14" s="2015"/>
      <c r="BY14" s="2015"/>
      <c r="BZ14" s="2015"/>
      <c r="CA14" s="2015"/>
      <c r="CB14" s="2015"/>
      <c r="CC14" s="2015"/>
      <c r="CD14" s="2015"/>
      <c r="CE14" s="2015"/>
      <c r="CF14" s="2016"/>
      <c r="CG14" s="238"/>
      <c r="CH14" s="238"/>
    </row>
    <row r="15" spans="1:87" ht="13.5" customHeight="1">
      <c r="A15" s="245"/>
      <c r="B15" s="1804"/>
      <c r="C15" s="1804"/>
      <c r="D15" s="1804"/>
      <c r="E15" s="1804"/>
      <c r="F15" s="1804"/>
      <c r="G15" s="251"/>
      <c r="H15" s="1837"/>
      <c r="I15" s="1838"/>
      <c r="J15" s="1838"/>
      <c r="K15" s="1838"/>
      <c r="L15" s="1838"/>
      <c r="M15" s="1838"/>
      <c r="N15" s="1838"/>
      <c r="O15" s="1838"/>
      <c r="P15" s="1838"/>
      <c r="Q15" s="1838"/>
      <c r="R15" s="1838"/>
      <c r="S15" s="1838"/>
      <c r="T15" s="1838"/>
      <c r="U15" s="1839"/>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804"/>
      <c r="AT15" s="1804"/>
      <c r="AU15" s="1804"/>
      <c r="AV15" s="1804"/>
      <c r="AW15" s="1804"/>
      <c r="AX15" s="246"/>
      <c r="AY15" s="2010"/>
      <c r="AZ15" s="2011"/>
      <c r="BA15" s="2011"/>
      <c r="BB15" s="2011"/>
      <c r="BC15" s="2011"/>
      <c r="BD15" s="2011"/>
      <c r="BE15" s="2011"/>
      <c r="BF15" s="2011"/>
      <c r="BG15" s="2011"/>
      <c r="BH15" s="2011"/>
      <c r="BI15" s="2011"/>
      <c r="BJ15" s="2011"/>
      <c r="BK15" s="2011"/>
      <c r="BL15" s="2011"/>
      <c r="BM15" s="245"/>
      <c r="BN15" s="1804"/>
      <c r="BO15" s="1804"/>
      <c r="BP15" s="1804"/>
      <c r="BQ15" s="1804"/>
      <c r="BR15" s="1804"/>
      <c r="BS15" s="246"/>
      <c r="BT15" s="2017"/>
      <c r="BU15" s="2018"/>
      <c r="BV15" s="2018"/>
      <c r="BW15" s="2018"/>
      <c r="BX15" s="2018"/>
      <c r="BY15" s="2018"/>
      <c r="BZ15" s="2018"/>
      <c r="CA15" s="2018"/>
      <c r="CB15" s="2018"/>
      <c r="CC15" s="2018"/>
      <c r="CD15" s="2018"/>
      <c r="CE15" s="2018"/>
      <c r="CF15" s="2019"/>
      <c r="CG15" s="238"/>
      <c r="CH15" s="238"/>
    </row>
    <row r="16" spans="1:87" ht="27" customHeight="1">
      <c r="A16" s="249"/>
      <c r="B16" s="1805"/>
      <c r="C16" s="1805"/>
      <c r="D16" s="1805"/>
      <c r="E16" s="1805"/>
      <c r="F16" s="1805"/>
      <c r="G16" s="255"/>
      <c r="H16" s="1840"/>
      <c r="I16" s="1841"/>
      <c r="J16" s="1841"/>
      <c r="K16" s="1841"/>
      <c r="L16" s="1841"/>
      <c r="M16" s="1841"/>
      <c r="N16" s="1841"/>
      <c r="O16" s="1841"/>
      <c r="P16" s="1841"/>
      <c r="Q16" s="1841"/>
      <c r="R16" s="1841"/>
      <c r="S16" s="1841"/>
      <c r="T16" s="1841"/>
      <c r="U16" s="1842"/>
      <c r="V16" s="237"/>
      <c r="W16" s="237"/>
      <c r="X16" s="1854" t="s">
        <v>739</v>
      </c>
      <c r="Y16" s="1854"/>
      <c r="Z16" s="1854"/>
      <c r="AA16" s="1854"/>
      <c r="AB16" s="237"/>
      <c r="AC16" s="2090"/>
      <c r="AD16" s="2090"/>
      <c r="AE16" s="2090"/>
      <c r="AF16" s="2090"/>
      <c r="AG16" s="2090"/>
      <c r="AH16" s="2090"/>
      <c r="AI16" s="2090"/>
      <c r="AJ16" s="2090"/>
      <c r="AK16" s="2090"/>
      <c r="AL16" s="2090"/>
      <c r="AM16" s="2090"/>
      <c r="AN16" s="2090"/>
      <c r="AO16" s="2090"/>
      <c r="AP16" s="237"/>
      <c r="AQ16" s="237"/>
      <c r="AR16" s="249"/>
      <c r="AS16" s="1805"/>
      <c r="AT16" s="1805"/>
      <c r="AU16" s="1805"/>
      <c r="AV16" s="1805"/>
      <c r="AW16" s="1805"/>
      <c r="AX16" s="250"/>
      <c r="AY16" s="2012"/>
      <c r="AZ16" s="2013"/>
      <c r="BA16" s="2013"/>
      <c r="BB16" s="2013"/>
      <c r="BC16" s="2013"/>
      <c r="BD16" s="2013"/>
      <c r="BE16" s="2013"/>
      <c r="BF16" s="2013"/>
      <c r="BG16" s="2013"/>
      <c r="BH16" s="2013"/>
      <c r="BI16" s="2013"/>
      <c r="BJ16" s="2013"/>
      <c r="BK16" s="2013"/>
      <c r="BL16" s="2013"/>
      <c r="BM16" s="249"/>
      <c r="BN16" s="1805"/>
      <c r="BO16" s="1805"/>
      <c r="BP16" s="1805"/>
      <c r="BQ16" s="1805"/>
      <c r="BR16" s="1805"/>
      <c r="BS16" s="250"/>
      <c r="BT16" s="2020"/>
      <c r="BU16" s="2021"/>
      <c r="BV16" s="2021"/>
      <c r="BW16" s="2021"/>
      <c r="BX16" s="2021"/>
      <c r="BY16" s="2021"/>
      <c r="BZ16" s="2021"/>
      <c r="CA16" s="2021"/>
      <c r="CB16" s="2021"/>
      <c r="CC16" s="2021"/>
      <c r="CD16" s="2021"/>
      <c r="CE16" s="2021"/>
      <c r="CF16" s="2022"/>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953"/>
      <c r="AD17" s="1953"/>
      <c r="AE17" s="1953"/>
      <c r="AF17" s="1953"/>
      <c r="AG17" s="1953"/>
      <c r="AH17" s="1953"/>
      <c r="AI17" s="1953"/>
      <c r="AJ17" s="1953"/>
      <c r="AK17" s="1953"/>
      <c r="AL17" s="1953"/>
      <c r="AM17" s="1953"/>
      <c r="AN17" s="1953"/>
      <c r="AO17" s="1953"/>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804" t="s">
        <v>554</v>
      </c>
      <c r="Y18" s="1804"/>
      <c r="Z18" s="1804"/>
      <c r="AA18" s="1804"/>
      <c r="AB18" s="237"/>
      <c r="AC18" s="2065"/>
      <c r="AD18" s="2065"/>
      <c r="AE18" s="2065"/>
      <c r="AF18" s="2065"/>
      <c r="AG18" s="2065"/>
      <c r="AH18" s="2065"/>
      <c r="AI18" s="2065"/>
      <c r="AJ18" s="2065"/>
      <c r="AK18" s="2065"/>
      <c r="AL18" s="2065"/>
      <c r="AM18" s="2065"/>
      <c r="AN18" s="2065"/>
      <c r="AO18" s="2065"/>
      <c r="AP18" s="257"/>
      <c r="AQ18" s="237"/>
      <c r="AR18" s="242"/>
      <c r="AS18" s="1802" t="s">
        <v>480</v>
      </c>
      <c r="AT18" s="1802"/>
      <c r="AU18" s="1802"/>
      <c r="AV18" s="1802"/>
      <c r="AW18" s="1802"/>
      <c r="AX18" s="243"/>
      <c r="AY18" s="1856" t="s">
        <v>268</v>
      </c>
      <c r="AZ18" s="1857"/>
      <c r="BA18" s="1857"/>
      <c r="BB18" s="1857"/>
      <c r="BC18" s="1857"/>
      <c r="BD18" s="1857"/>
      <c r="BE18" s="1857"/>
      <c r="BF18" s="1857"/>
      <c r="BG18" s="1857"/>
      <c r="BH18" s="1858"/>
      <c r="BI18" s="1856" t="s">
        <v>481</v>
      </c>
      <c r="BJ18" s="1857"/>
      <c r="BK18" s="1857"/>
      <c r="BL18" s="1857"/>
      <c r="BM18" s="1857"/>
      <c r="BN18" s="1857"/>
      <c r="BO18" s="1857"/>
      <c r="BP18" s="1857"/>
      <c r="BQ18" s="1857"/>
      <c r="BR18" s="1857"/>
      <c r="BS18" s="1857"/>
      <c r="BT18" s="1857"/>
      <c r="BU18" s="1857"/>
      <c r="BV18" s="1858"/>
      <c r="BW18" s="1856" t="s">
        <v>482</v>
      </c>
      <c r="BX18" s="1857"/>
      <c r="BY18" s="1857"/>
      <c r="BZ18" s="1857"/>
      <c r="CA18" s="1857"/>
      <c r="CB18" s="1857"/>
      <c r="CC18" s="1857"/>
      <c r="CD18" s="1857"/>
      <c r="CE18" s="1857"/>
      <c r="CF18" s="1858"/>
      <c r="CG18" s="238"/>
      <c r="CH18" s="238"/>
    </row>
    <row r="19" spans="1:86" ht="13.5" customHeight="1">
      <c r="A19" s="237"/>
      <c r="B19" s="1869" t="s">
        <v>740</v>
      </c>
      <c r="C19" s="1869"/>
      <c r="D19" s="1869"/>
      <c r="E19" s="1869"/>
      <c r="F19" s="1869"/>
      <c r="G19" s="1869"/>
      <c r="H19" s="1869"/>
      <c r="I19" s="1869"/>
      <c r="J19" s="1869"/>
      <c r="K19" s="1869"/>
      <c r="L19" s="1869"/>
      <c r="M19" s="1869"/>
      <c r="N19" s="1869"/>
      <c r="O19" s="1869"/>
      <c r="P19" s="1869"/>
      <c r="Q19" s="1869"/>
      <c r="R19" s="1869"/>
      <c r="S19" s="1869"/>
      <c r="T19" s="1869"/>
      <c r="U19" s="1869"/>
      <c r="V19" s="1869"/>
      <c r="W19" s="1869"/>
      <c r="X19" s="1869"/>
      <c r="Y19" s="1869"/>
      <c r="Z19" s="1869"/>
      <c r="AA19" s="1869"/>
      <c r="AB19" s="1869"/>
      <c r="AC19" s="1869"/>
      <c r="AD19" s="1869"/>
      <c r="AE19" s="1869"/>
      <c r="AF19" s="1869"/>
      <c r="AG19" s="1869"/>
      <c r="AH19" s="1869"/>
      <c r="AI19" s="1869"/>
      <c r="AJ19" s="1869"/>
      <c r="AK19" s="1869"/>
      <c r="AL19" s="1869"/>
      <c r="AM19" s="1869"/>
      <c r="AN19" s="1869"/>
      <c r="AO19" s="1869"/>
      <c r="AP19" s="258"/>
      <c r="AQ19" s="237"/>
      <c r="AR19" s="245"/>
      <c r="AS19" s="1815"/>
      <c r="AT19" s="1815"/>
      <c r="AU19" s="1815"/>
      <c r="AV19" s="1815"/>
      <c r="AW19" s="1815"/>
      <c r="AX19" s="246"/>
      <c r="AY19" s="1859"/>
      <c r="AZ19" s="1860"/>
      <c r="BA19" s="1860"/>
      <c r="BB19" s="1860"/>
      <c r="BC19" s="1860"/>
      <c r="BD19" s="1860"/>
      <c r="BE19" s="1860"/>
      <c r="BF19" s="1860"/>
      <c r="BG19" s="1860"/>
      <c r="BH19" s="1861"/>
      <c r="BI19" s="1859"/>
      <c r="BJ19" s="1860"/>
      <c r="BK19" s="1860"/>
      <c r="BL19" s="1860"/>
      <c r="BM19" s="1860"/>
      <c r="BN19" s="1860"/>
      <c r="BO19" s="1860"/>
      <c r="BP19" s="1860"/>
      <c r="BQ19" s="1860"/>
      <c r="BR19" s="1860"/>
      <c r="BS19" s="1860"/>
      <c r="BT19" s="1860"/>
      <c r="BU19" s="1860"/>
      <c r="BV19" s="1861"/>
      <c r="BW19" s="1859"/>
      <c r="BX19" s="1860"/>
      <c r="BY19" s="1860"/>
      <c r="BZ19" s="1860"/>
      <c r="CA19" s="1860"/>
      <c r="CB19" s="1860"/>
      <c r="CC19" s="1860"/>
      <c r="CD19" s="1860"/>
      <c r="CE19" s="1860"/>
      <c r="CF19" s="1861"/>
      <c r="CG19" s="238"/>
      <c r="CH19" s="238"/>
    </row>
    <row r="20" spans="1:86" ht="13.5" customHeight="1">
      <c r="A20" s="237"/>
      <c r="B20" s="1870"/>
      <c r="C20" s="1870"/>
      <c r="D20" s="1870"/>
      <c r="E20" s="1870"/>
      <c r="F20" s="1870"/>
      <c r="G20" s="1870"/>
      <c r="H20" s="1870"/>
      <c r="I20" s="1870"/>
      <c r="J20" s="1870"/>
      <c r="K20" s="1870"/>
      <c r="L20" s="1870"/>
      <c r="M20" s="1870"/>
      <c r="N20" s="1870"/>
      <c r="O20" s="1870"/>
      <c r="P20" s="1870"/>
      <c r="Q20" s="1870"/>
      <c r="R20" s="1870"/>
      <c r="S20" s="1870"/>
      <c r="T20" s="1870"/>
      <c r="U20" s="1870"/>
      <c r="V20" s="1870"/>
      <c r="W20" s="1870"/>
      <c r="X20" s="1870"/>
      <c r="Y20" s="1870"/>
      <c r="Z20" s="1870"/>
      <c r="AA20" s="1870"/>
      <c r="AB20" s="1870"/>
      <c r="AC20" s="1870"/>
      <c r="AD20" s="1870"/>
      <c r="AE20" s="1870"/>
      <c r="AF20" s="1870"/>
      <c r="AG20" s="1870"/>
      <c r="AH20" s="1870"/>
      <c r="AI20" s="1870"/>
      <c r="AJ20" s="1870"/>
      <c r="AK20" s="1870"/>
      <c r="AL20" s="1870"/>
      <c r="AM20" s="1870"/>
      <c r="AN20" s="1870"/>
      <c r="AO20" s="1870"/>
      <c r="AP20" s="258"/>
      <c r="AQ20" s="237"/>
      <c r="AR20" s="245"/>
      <c r="AS20" s="1815"/>
      <c r="AT20" s="1815"/>
      <c r="AU20" s="1815"/>
      <c r="AV20" s="1815"/>
      <c r="AW20" s="1815"/>
      <c r="AX20" s="246"/>
      <c r="AY20" s="2023" t="s">
        <v>486</v>
      </c>
      <c r="AZ20" s="2015"/>
      <c r="BA20" s="2015"/>
      <c r="BB20" s="2015"/>
      <c r="BC20" s="2015"/>
      <c r="BD20" s="2015"/>
      <c r="BE20" s="2015"/>
      <c r="BF20" s="2015"/>
      <c r="BG20" s="2015"/>
      <c r="BH20" s="2016"/>
      <c r="BI20" s="2024" t="s">
        <v>484</v>
      </c>
      <c r="BJ20" s="2025"/>
      <c r="BK20" s="2025"/>
      <c r="BL20" s="2025"/>
      <c r="BM20" s="2025"/>
      <c r="BN20" s="2026" t="s">
        <v>741</v>
      </c>
      <c r="BO20" s="2027"/>
      <c r="BP20" s="2027"/>
      <c r="BQ20" s="2027"/>
      <c r="BR20" s="2027"/>
      <c r="BS20" s="2027"/>
      <c r="BT20" s="2027"/>
      <c r="BU20" s="2027"/>
      <c r="BV20" s="2028"/>
      <c r="BW20" s="2023" t="s">
        <v>742</v>
      </c>
      <c r="BX20" s="2031"/>
      <c r="BY20" s="2031"/>
      <c r="BZ20" s="2031"/>
      <c r="CA20" s="2031"/>
      <c r="CB20" s="2031"/>
      <c r="CC20" s="2031"/>
      <c r="CD20" s="2031"/>
      <c r="CE20" s="2031"/>
      <c r="CF20" s="2032"/>
      <c r="CG20" s="238"/>
      <c r="CH20" s="238"/>
    </row>
    <row r="21" spans="1:86" ht="13.5" customHeight="1">
      <c r="A21" s="242"/>
      <c r="B21" s="1831" t="s">
        <v>483</v>
      </c>
      <c r="C21" s="1831"/>
      <c r="D21" s="1831"/>
      <c r="E21" s="1831"/>
      <c r="F21" s="1831"/>
      <c r="G21" s="243"/>
      <c r="H21" s="1834" t="str">
        <f>'記入事項（2025.7.2）'!D6</f>
        <v>ABC株式会社　◇◇センター　新築工事</v>
      </c>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6"/>
      <c r="AP21" s="237"/>
      <c r="AQ21" s="237"/>
      <c r="AR21" s="245"/>
      <c r="AS21" s="1815"/>
      <c r="AT21" s="1815"/>
      <c r="AU21" s="1815"/>
      <c r="AV21" s="1815"/>
      <c r="AW21" s="1815"/>
      <c r="AX21" s="246"/>
      <c r="AY21" s="2020"/>
      <c r="AZ21" s="2021"/>
      <c r="BA21" s="2021"/>
      <c r="BB21" s="2021"/>
      <c r="BC21" s="2021"/>
      <c r="BD21" s="2021"/>
      <c r="BE21" s="2021"/>
      <c r="BF21" s="2021"/>
      <c r="BG21" s="2021"/>
      <c r="BH21" s="2022"/>
      <c r="BI21" s="2036" t="s">
        <v>485</v>
      </c>
      <c r="BJ21" s="2037"/>
      <c r="BK21" s="2037"/>
      <c r="BL21" s="2037"/>
      <c r="BM21" s="2037"/>
      <c r="BN21" s="2029"/>
      <c r="BO21" s="2029"/>
      <c r="BP21" s="2029"/>
      <c r="BQ21" s="2029"/>
      <c r="BR21" s="2029"/>
      <c r="BS21" s="2029"/>
      <c r="BT21" s="2029"/>
      <c r="BU21" s="2029"/>
      <c r="BV21" s="2030"/>
      <c r="BW21" s="2033"/>
      <c r="BX21" s="2034"/>
      <c r="BY21" s="2034"/>
      <c r="BZ21" s="2034"/>
      <c r="CA21" s="2034"/>
      <c r="CB21" s="2034"/>
      <c r="CC21" s="2034"/>
      <c r="CD21" s="2034"/>
      <c r="CE21" s="2034"/>
      <c r="CF21" s="2035"/>
      <c r="CG21" s="238"/>
      <c r="CH21" s="238"/>
    </row>
    <row r="22" spans="1:86" ht="13.5" customHeight="1">
      <c r="A22" s="245"/>
      <c r="B22" s="1832"/>
      <c r="C22" s="1832"/>
      <c r="D22" s="1832"/>
      <c r="E22" s="1832"/>
      <c r="F22" s="1832"/>
      <c r="G22" s="246"/>
      <c r="H22" s="1837"/>
      <c r="I22" s="1838"/>
      <c r="J22" s="1838"/>
      <c r="K22" s="1838"/>
      <c r="L22" s="1838"/>
      <c r="M22" s="1838"/>
      <c r="N22" s="1838"/>
      <c r="O22" s="1838"/>
      <c r="P22" s="1838"/>
      <c r="Q22" s="1838"/>
      <c r="R22" s="1838"/>
      <c r="S22" s="1838"/>
      <c r="T22" s="1838"/>
      <c r="U22" s="1838"/>
      <c r="V22" s="1838"/>
      <c r="W22" s="1838"/>
      <c r="X22" s="1838"/>
      <c r="Y22" s="1838"/>
      <c r="Z22" s="1838"/>
      <c r="AA22" s="1838"/>
      <c r="AB22" s="1838"/>
      <c r="AC22" s="1838"/>
      <c r="AD22" s="1838"/>
      <c r="AE22" s="1838"/>
      <c r="AF22" s="1838"/>
      <c r="AG22" s="1838"/>
      <c r="AH22" s="1838"/>
      <c r="AI22" s="1838"/>
      <c r="AJ22" s="1838"/>
      <c r="AK22" s="1838"/>
      <c r="AL22" s="1838"/>
      <c r="AM22" s="1838"/>
      <c r="AN22" s="1838"/>
      <c r="AO22" s="1839"/>
      <c r="AP22" s="237"/>
      <c r="AQ22" s="237"/>
      <c r="AR22" s="245"/>
      <c r="AS22" s="1815"/>
      <c r="AT22" s="1815"/>
      <c r="AU22" s="1815"/>
      <c r="AV22" s="1815"/>
      <c r="AW22" s="1815"/>
      <c r="AX22" s="246"/>
      <c r="AY22" s="1849" t="s">
        <v>486</v>
      </c>
      <c r="AZ22" s="1850"/>
      <c r="BA22" s="1850"/>
      <c r="BB22" s="1850"/>
      <c r="BC22" s="1850"/>
      <c r="BD22" s="1850"/>
      <c r="BE22" s="1850"/>
      <c r="BF22" s="1850"/>
      <c r="BG22" s="1850"/>
      <c r="BH22" s="1851"/>
      <c r="BI22" s="1871" t="s">
        <v>484</v>
      </c>
      <c r="BJ22" s="1872"/>
      <c r="BK22" s="1872"/>
      <c r="BL22" s="1872"/>
      <c r="BM22" s="1872"/>
      <c r="BN22" s="1864" t="s">
        <v>741</v>
      </c>
      <c r="BO22" s="1865"/>
      <c r="BP22" s="1865"/>
      <c r="BQ22" s="1865"/>
      <c r="BR22" s="1865"/>
      <c r="BS22" s="1865"/>
      <c r="BT22" s="1865"/>
      <c r="BU22" s="1865"/>
      <c r="BV22" s="1866"/>
      <c r="BW22" s="1849" t="s">
        <v>742</v>
      </c>
      <c r="BX22" s="1873"/>
      <c r="BY22" s="1873"/>
      <c r="BZ22" s="1873"/>
      <c r="CA22" s="1873"/>
      <c r="CB22" s="1873"/>
      <c r="CC22" s="1873"/>
      <c r="CD22" s="1873"/>
      <c r="CE22" s="1873"/>
      <c r="CF22" s="1874"/>
      <c r="CG22" s="238"/>
      <c r="CH22" s="238"/>
    </row>
    <row r="23" spans="1:86" ht="13.5" customHeight="1">
      <c r="A23" s="249"/>
      <c r="B23" s="1833"/>
      <c r="C23" s="1833"/>
      <c r="D23" s="1833"/>
      <c r="E23" s="1833"/>
      <c r="F23" s="1833"/>
      <c r="G23" s="250"/>
      <c r="H23" s="1840"/>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1"/>
      <c r="AM23" s="1841"/>
      <c r="AN23" s="1841"/>
      <c r="AO23" s="1842"/>
      <c r="AP23" s="237"/>
      <c r="AQ23" s="237"/>
      <c r="AR23" s="249"/>
      <c r="AS23" s="1820"/>
      <c r="AT23" s="1820"/>
      <c r="AU23" s="1820"/>
      <c r="AV23" s="1820"/>
      <c r="AW23" s="1820"/>
      <c r="AX23" s="250"/>
      <c r="AY23" s="1828"/>
      <c r="AZ23" s="1829"/>
      <c r="BA23" s="1829"/>
      <c r="BB23" s="1829"/>
      <c r="BC23" s="1829"/>
      <c r="BD23" s="1829"/>
      <c r="BE23" s="1829"/>
      <c r="BF23" s="1829"/>
      <c r="BG23" s="1829"/>
      <c r="BH23" s="1830"/>
      <c r="BI23" s="1878" t="s">
        <v>485</v>
      </c>
      <c r="BJ23" s="1879"/>
      <c r="BK23" s="1879"/>
      <c r="BL23" s="1879"/>
      <c r="BM23" s="1879"/>
      <c r="BN23" s="1867"/>
      <c r="BO23" s="1867"/>
      <c r="BP23" s="1867"/>
      <c r="BQ23" s="1867"/>
      <c r="BR23" s="1867"/>
      <c r="BS23" s="1867"/>
      <c r="BT23" s="1867"/>
      <c r="BU23" s="1867"/>
      <c r="BV23" s="1868"/>
      <c r="BW23" s="1875"/>
      <c r="BX23" s="1876"/>
      <c r="BY23" s="1876"/>
      <c r="BZ23" s="1876"/>
      <c r="CA23" s="1876"/>
      <c r="CB23" s="1876"/>
      <c r="CC23" s="1876"/>
      <c r="CD23" s="1876"/>
      <c r="CE23" s="1876"/>
      <c r="CF23" s="1877"/>
      <c r="CG23" s="238"/>
      <c r="CH23" s="238"/>
    </row>
    <row r="24" spans="1:86" ht="13.5" customHeight="1">
      <c r="A24" s="245"/>
      <c r="B24" s="1803" t="s">
        <v>135</v>
      </c>
      <c r="C24" s="1803"/>
      <c r="D24" s="1803"/>
      <c r="E24" s="1803"/>
      <c r="F24" s="1803"/>
      <c r="G24" s="246"/>
      <c r="H24" s="2008" t="s">
        <v>737</v>
      </c>
      <c r="I24" s="2009"/>
      <c r="J24" s="2009"/>
      <c r="K24" s="2009"/>
      <c r="L24" s="2009"/>
      <c r="M24" s="2009"/>
      <c r="N24" s="2009"/>
      <c r="O24" s="2009"/>
      <c r="P24" s="2009"/>
      <c r="Q24" s="2009"/>
      <c r="R24" s="2009"/>
      <c r="S24" s="2009"/>
      <c r="T24" s="2009"/>
      <c r="U24" s="2009"/>
      <c r="V24" s="259"/>
      <c r="W24" s="1802" t="s">
        <v>743</v>
      </c>
      <c r="X24" s="1802"/>
      <c r="Y24" s="1802"/>
      <c r="Z24" s="1802"/>
      <c r="AA24" s="1802"/>
      <c r="AB24" s="243"/>
      <c r="AC24" s="2023" t="s">
        <v>738</v>
      </c>
      <c r="AD24" s="2015"/>
      <c r="AE24" s="2015"/>
      <c r="AF24" s="2015"/>
      <c r="AG24" s="2015"/>
      <c r="AH24" s="2015"/>
      <c r="AI24" s="2015"/>
      <c r="AJ24" s="2015"/>
      <c r="AK24" s="2015"/>
      <c r="AL24" s="2015"/>
      <c r="AM24" s="2015"/>
      <c r="AN24" s="2015"/>
      <c r="AO24" s="2016"/>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804"/>
      <c r="C25" s="1804"/>
      <c r="D25" s="1804"/>
      <c r="E25" s="1804"/>
      <c r="F25" s="1804"/>
      <c r="G25" s="246"/>
      <c r="H25" s="2010"/>
      <c r="I25" s="2011"/>
      <c r="J25" s="2011"/>
      <c r="K25" s="2011"/>
      <c r="L25" s="2011"/>
      <c r="M25" s="2011"/>
      <c r="N25" s="2011"/>
      <c r="O25" s="2011"/>
      <c r="P25" s="2011"/>
      <c r="Q25" s="2011"/>
      <c r="R25" s="2011"/>
      <c r="S25" s="2011"/>
      <c r="T25" s="2011"/>
      <c r="U25" s="2011"/>
      <c r="V25" s="261"/>
      <c r="W25" s="1815"/>
      <c r="X25" s="1815"/>
      <c r="Y25" s="1815"/>
      <c r="Z25" s="1815"/>
      <c r="AA25" s="1815"/>
      <c r="AB25" s="246"/>
      <c r="AC25" s="2017"/>
      <c r="AD25" s="2018"/>
      <c r="AE25" s="2018"/>
      <c r="AF25" s="2018"/>
      <c r="AG25" s="2018"/>
      <c r="AH25" s="2018"/>
      <c r="AI25" s="2018"/>
      <c r="AJ25" s="2018"/>
      <c r="AK25" s="2018"/>
      <c r="AL25" s="2018"/>
      <c r="AM25" s="2018"/>
      <c r="AN25" s="2018"/>
      <c r="AO25" s="2019"/>
      <c r="AP25" s="260"/>
      <c r="AQ25" s="237"/>
      <c r="AR25" s="242"/>
      <c r="AS25" s="1889" t="s">
        <v>540</v>
      </c>
      <c r="AT25" s="1889"/>
      <c r="AU25" s="1889"/>
      <c r="AV25" s="1889"/>
      <c r="AW25" s="1889"/>
      <c r="AX25" s="243"/>
      <c r="AY25" s="262" t="s">
        <v>494</v>
      </c>
      <c r="AZ25" s="1889" t="s">
        <v>744</v>
      </c>
      <c r="BA25" s="1889"/>
      <c r="BB25" s="1889"/>
      <c r="BC25" s="1889"/>
      <c r="BD25" s="263"/>
      <c r="BE25" s="1889" t="s">
        <v>543</v>
      </c>
      <c r="BF25" s="1889"/>
      <c r="BG25" s="1889"/>
      <c r="BH25" s="1889"/>
      <c r="BI25" s="1889"/>
      <c r="BJ25" s="1889"/>
      <c r="BK25" s="1889"/>
      <c r="BL25" s="1889"/>
      <c r="BM25" s="1889"/>
      <c r="BN25" s="1889"/>
      <c r="BO25" s="1892" t="s">
        <v>544</v>
      </c>
      <c r="BP25" s="1892"/>
      <c r="BQ25" s="1892"/>
      <c r="BR25" s="1892"/>
      <c r="BS25" s="1892"/>
      <c r="BT25" s="1892"/>
      <c r="BU25" s="1892"/>
      <c r="BV25" s="1892"/>
      <c r="BW25" s="1892"/>
      <c r="BX25" s="1889" t="s">
        <v>545</v>
      </c>
      <c r="BY25" s="1889"/>
      <c r="BZ25" s="1889"/>
      <c r="CA25" s="1889"/>
      <c r="CB25" s="1889"/>
      <c r="CC25" s="1889"/>
      <c r="CD25" s="1889"/>
      <c r="CE25" s="1889"/>
      <c r="CF25" s="1893"/>
      <c r="CG25" s="238"/>
      <c r="CH25" s="238"/>
    </row>
    <row r="26" spans="1:86" ht="13.5" customHeight="1">
      <c r="A26" s="249"/>
      <c r="B26" s="1805"/>
      <c r="C26" s="1805"/>
      <c r="D26" s="1805"/>
      <c r="E26" s="1805"/>
      <c r="F26" s="1805"/>
      <c r="G26" s="250"/>
      <c r="H26" s="2012"/>
      <c r="I26" s="2013"/>
      <c r="J26" s="2013"/>
      <c r="K26" s="2013"/>
      <c r="L26" s="2013"/>
      <c r="M26" s="2013"/>
      <c r="N26" s="2013"/>
      <c r="O26" s="2013"/>
      <c r="P26" s="2013"/>
      <c r="Q26" s="2013"/>
      <c r="R26" s="2013"/>
      <c r="S26" s="2013"/>
      <c r="T26" s="2013"/>
      <c r="U26" s="2013"/>
      <c r="V26" s="264"/>
      <c r="W26" s="1820"/>
      <c r="X26" s="1820"/>
      <c r="Y26" s="1820"/>
      <c r="Z26" s="1820"/>
      <c r="AA26" s="1820"/>
      <c r="AB26" s="250"/>
      <c r="AC26" s="2020"/>
      <c r="AD26" s="2021"/>
      <c r="AE26" s="2021"/>
      <c r="AF26" s="2021"/>
      <c r="AG26" s="2021"/>
      <c r="AH26" s="2021"/>
      <c r="AI26" s="2021"/>
      <c r="AJ26" s="2021"/>
      <c r="AK26" s="2021"/>
      <c r="AL26" s="2021"/>
      <c r="AM26" s="2021"/>
      <c r="AN26" s="2021"/>
      <c r="AO26" s="2022"/>
      <c r="AP26" s="260"/>
      <c r="AQ26" s="237"/>
      <c r="AR26" s="245"/>
      <c r="AS26" s="1890"/>
      <c r="AT26" s="1890"/>
      <c r="AU26" s="1890"/>
      <c r="AV26" s="1890"/>
      <c r="AW26" s="1890"/>
      <c r="AX26" s="246"/>
      <c r="AY26" s="265"/>
      <c r="AZ26" s="1890"/>
      <c r="BA26" s="1890"/>
      <c r="BB26" s="1890"/>
      <c r="BC26" s="1890"/>
      <c r="BD26" s="266"/>
      <c r="BE26" s="1891"/>
      <c r="BF26" s="1891"/>
      <c r="BG26" s="1891"/>
      <c r="BH26" s="1891"/>
      <c r="BI26" s="1891"/>
      <c r="BJ26" s="1891"/>
      <c r="BK26" s="1891"/>
      <c r="BL26" s="1891"/>
      <c r="BM26" s="1891"/>
      <c r="BN26" s="1891"/>
      <c r="BO26" s="1892"/>
      <c r="BP26" s="1892"/>
      <c r="BQ26" s="1892"/>
      <c r="BR26" s="1892"/>
      <c r="BS26" s="1892"/>
      <c r="BT26" s="1892"/>
      <c r="BU26" s="1892"/>
      <c r="BV26" s="1892"/>
      <c r="BW26" s="1892"/>
      <c r="BX26" s="1891"/>
      <c r="BY26" s="1891"/>
      <c r="BZ26" s="1891"/>
      <c r="CA26" s="1891"/>
      <c r="CB26" s="1891"/>
      <c r="CC26" s="1891"/>
      <c r="CD26" s="1891"/>
      <c r="CE26" s="1891"/>
      <c r="CF26" s="1894"/>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90"/>
      <c r="AT27" s="1890"/>
      <c r="AU27" s="1890"/>
      <c r="AV27" s="1890"/>
      <c r="AW27" s="1890"/>
      <c r="AX27" s="246"/>
      <c r="AY27" s="237"/>
      <c r="AZ27" s="1890"/>
      <c r="BA27" s="1890"/>
      <c r="BB27" s="1890"/>
      <c r="BC27" s="1890"/>
      <c r="BD27" s="246"/>
      <c r="BE27" s="2091" t="s">
        <v>745</v>
      </c>
      <c r="BF27" s="2091"/>
      <c r="BG27" s="2091"/>
      <c r="BH27" s="2091"/>
      <c r="BI27" s="2091"/>
      <c r="BJ27" s="2091"/>
      <c r="BK27" s="2091"/>
      <c r="BL27" s="2091"/>
      <c r="BM27" s="2091"/>
      <c r="BN27" s="2091"/>
      <c r="BO27" s="2095" t="s">
        <v>745</v>
      </c>
      <c r="BP27" s="2095"/>
      <c r="BQ27" s="2095"/>
      <c r="BR27" s="2095"/>
      <c r="BS27" s="2095"/>
      <c r="BT27" s="2095"/>
      <c r="BU27" s="2095"/>
      <c r="BV27" s="2095"/>
      <c r="BW27" s="2095"/>
      <c r="BX27" s="2091" t="s">
        <v>745</v>
      </c>
      <c r="BY27" s="2091"/>
      <c r="BZ27" s="2091"/>
      <c r="CA27" s="2091"/>
      <c r="CB27" s="2091"/>
      <c r="CC27" s="2091"/>
      <c r="CD27" s="2091"/>
      <c r="CE27" s="2091"/>
      <c r="CF27" s="2092"/>
      <c r="CG27" s="238"/>
      <c r="CH27" s="238"/>
    </row>
    <row r="28" spans="1:86" ht="13.5" customHeight="1">
      <c r="A28" s="242"/>
      <c r="B28" s="1802" t="s">
        <v>480</v>
      </c>
      <c r="C28" s="1802"/>
      <c r="D28" s="1802"/>
      <c r="E28" s="1802"/>
      <c r="F28" s="1802"/>
      <c r="G28" s="243"/>
      <c r="H28" s="1856" t="s">
        <v>268</v>
      </c>
      <c r="I28" s="1857"/>
      <c r="J28" s="1857"/>
      <c r="K28" s="1857"/>
      <c r="L28" s="1857"/>
      <c r="M28" s="1857"/>
      <c r="N28" s="1857"/>
      <c r="O28" s="1857"/>
      <c r="P28" s="1857"/>
      <c r="Q28" s="1858"/>
      <c r="R28" s="1856" t="s">
        <v>481</v>
      </c>
      <c r="S28" s="1857"/>
      <c r="T28" s="1857"/>
      <c r="U28" s="1857"/>
      <c r="V28" s="1857"/>
      <c r="W28" s="1857"/>
      <c r="X28" s="1857"/>
      <c r="Y28" s="1857"/>
      <c r="Z28" s="1857"/>
      <c r="AA28" s="1857"/>
      <c r="AB28" s="1857"/>
      <c r="AC28" s="1857"/>
      <c r="AD28" s="1857"/>
      <c r="AE28" s="1858"/>
      <c r="AF28" s="1856" t="s">
        <v>482</v>
      </c>
      <c r="AG28" s="1857"/>
      <c r="AH28" s="1857"/>
      <c r="AI28" s="1857"/>
      <c r="AJ28" s="1857"/>
      <c r="AK28" s="1857"/>
      <c r="AL28" s="1857"/>
      <c r="AM28" s="1857"/>
      <c r="AN28" s="1857"/>
      <c r="AO28" s="1858"/>
      <c r="AP28" s="265"/>
      <c r="AQ28" s="237"/>
      <c r="AR28" s="245"/>
      <c r="AS28" s="1890"/>
      <c r="AT28" s="1890"/>
      <c r="AU28" s="1890"/>
      <c r="AV28" s="1890"/>
      <c r="AW28" s="1890"/>
      <c r="AX28" s="246"/>
      <c r="AY28" s="237"/>
      <c r="AZ28" s="1890"/>
      <c r="BA28" s="1890"/>
      <c r="BB28" s="1890"/>
      <c r="BC28" s="1890"/>
      <c r="BD28" s="246"/>
      <c r="BE28" s="2093"/>
      <c r="BF28" s="2093"/>
      <c r="BG28" s="2093"/>
      <c r="BH28" s="2093"/>
      <c r="BI28" s="2093"/>
      <c r="BJ28" s="2093"/>
      <c r="BK28" s="2093"/>
      <c r="BL28" s="2093"/>
      <c r="BM28" s="2093"/>
      <c r="BN28" s="2093"/>
      <c r="BO28" s="2095"/>
      <c r="BP28" s="2095"/>
      <c r="BQ28" s="2095"/>
      <c r="BR28" s="2095"/>
      <c r="BS28" s="2095"/>
      <c r="BT28" s="2095"/>
      <c r="BU28" s="2095"/>
      <c r="BV28" s="2095"/>
      <c r="BW28" s="2095"/>
      <c r="BX28" s="2093"/>
      <c r="BY28" s="2093"/>
      <c r="BZ28" s="2093"/>
      <c r="CA28" s="2093"/>
      <c r="CB28" s="2093"/>
      <c r="CC28" s="2093"/>
      <c r="CD28" s="2093"/>
      <c r="CE28" s="2093"/>
      <c r="CF28" s="2094"/>
      <c r="CG28" s="238"/>
      <c r="CH28" s="238"/>
    </row>
    <row r="29" spans="1:86" ht="13.5" customHeight="1">
      <c r="A29" s="245"/>
      <c r="B29" s="1815"/>
      <c r="C29" s="1815"/>
      <c r="D29" s="1815"/>
      <c r="E29" s="1815"/>
      <c r="F29" s="1815"/>
      <c r="G29" s="246"/>
      <c r="H29" s="1859"/>
      <c r="I29" s="1860"/>
      <c r="J29" s="1860"/>
      <c r="K29" s="1860"/>
      <c r="L29" s="1860"/>
      <c r="M29" s="1860"/>
      <c r="N29" s="1860"/>
      <c r="O29" s="1860"/>
      <c r="P29" s="1860"/>
      <c r="Q29" s="1861"/>
      <c r="R29" s="1859"/>
      <c r="S29" s="1860"/>
      <c r="T29" s="1860"/>
      <c r="U29" s="1860"/>
      <c r="V29" s="1860"/>
      <c r="W29" s="1860"/>
      <c r="X29" s="1860"/>
      <c r="Y29" s="1860"/>
      <c r="Z29" s="1860"/>
      <c r="AA29" s="1860"/>
      <c r="AB29" s="1860"/>
      <c r="AC29" s="1860"/>
      <c r="AD29" s="1860"/>
      <c r="AE29" s="1861"/>
      <c r="AF29" s="1859"/>
      <c r="AG29" s="1860"/>
      <c r="AH29" s="1860"/>
      <c r="AI29" s="1860"/>
      <c r="AJ29" s="1860"/>
      <c r="AK29" s="1860"/>
      <c r="AL29" s="1860"/>
      <c r="AM29" s="1860"/>
      <c r="AN29" s="1860"/>
      <c r="AO29" s="1861"/>
      <c r="AP29" s="265"/>
      <c r="AQ29" s="237"/>
      <c r="AR29" s="245"/>
      <c r="AS29" s="1890"/>
      <c r="AT29" s="1890"/>
      <c r="AU29" s="1890"/>
      <c r="AV29" s="1890"/>
      <c r="AW29" s="1890"/>
      <c r="AX29" s="246"/>
      <c r="AY29" s="1900" t="s">
        <v>746</v>
      </c>
      <c r="AZ29" s="1901"/>
      <c r="BA29" s="1901"/>
      <c r="BB29" s="1901"/>
      <c r="BC29" s="1901"/>
      <c r="BD29" s="1902"/>
      <c r="BE29" s="1856" t="s">
        <v>550</v>
      </c>
      <c r="BF29" s="1857"/>
      <c r="BG29" s="1857"/>
      <c r="BH29" s="1857"/>
      <c r="BI29" s="1857"/>
      <c r="BJ29" s="1857"/>
      <c r="BK29" s="1857"/>
      <c r="BL29" s="1856" t="s">
        <v>543</v>
      </c>
      <c r="BM29" s="1857"/>
      <c r="BN29" s="1857"/>
      <c r="BO29" s="1857"/>
      <c r="BP29" s="1857"/>
      <c r="BQ29" s="1857"/>
      <c r="BR29" s="1857"/>
      <c r="BS29" s="1858"/>
      <c r="BT29" s="1856" t="s">
        <v>544</v>
      </c>
      <c r="BU29" s="1857"/>
      <c r="BV29" s="1857"/>
      <c r="BW29" s="1857"/>
      <c r="BX29" s="1857"/>
      <c r="BY29" s="1857"/>
      <c r="BZ29" s="1858"/>
      <c r="CA29" s="1856" t="s">
        <v>545</v>
      </c>
      <c r="CB29" s="1857"/>
      <c r="CC29" s="1857"/>
      <c r="CD29" s="1857"/>
      <c r="CE29" s="1857"/>
      <c r="CF29" s="1858"/>
      <c r="CG29" s="238"/>
      <c r="CH29" s="238"/>
    </row>
    <row r="30" spans="1:86" ht="13.5" customHeight="1">
      <c r="A30" s="245"/>
      <c r="B30" s="1815"/>
      <c r="C30" s="1815"/>
      <c r="D30" s="1815"/>
      <c r="E30" s="1815"/>
      <c r="F30" s="1815"/>
      <c r="G30" s="246"/>
      <c r="H30" s="2023" t="s">
        <v>486</v>
      </c>
      <c r="I30" s="2015"/>
      <c r="J30" s="2015"/>
      <c r="K30" s="2015"/>
      <c r="L30" s="2015"/>
      <c r="M30" s="2015"/>
      <c r="N30" s="2015"/>
      <c r="O30" s="2015"/>
      <c r="P30" s="2015"/>
      <c r="Q30" s="2016"/>
      <c r="R30" s="2024" t="s">
        <v>484</v>
      </c>
      <c r="S30" s="2025"/>
      <c r="T30" s="2025"/>
      <c r="U30" s="2025"/>
      <c r="V30" s="2025"/>
      <c r="W30" s="2026" t="s">
        <v>741</v>
      </c>
      <c r="X30" s="2027"/>
      <c r="Y30" s="2027"/>
      <c r="Z30" s="2027"/>
      <c r="AA30" s="2027"/>
      <c r="AB30" s="2027"/>
      <c r="AC30" s="2027"/>
      <c r="AD30" s="2027"/>
      <c r="AE30" s="2028"/>
      <c r="AF30" s="2023" t="s">
        <v>742</v>
      </c>
      <c r="AG30" s="2031"/>
      <c r="AH30" s="2031"/>
      <c r="AI30" s="2031"/>
      <c r="AJ30" s="2031"/>
      <c r="AK30" s="2031"/>
      <c r="AL30" s="2031"/>
      <c r="AM30" s="2031"/>
      <c r="AN30" s="2031"/>
      <c r="AO30" s="2032"/>
      <c r="AP30" s="237"/>
      <c r="AQ30" s="237"/>
      <c r="AR30" s="245"/>
      <c r="AS30" s="1890"/>
      <c r="AT30" s="1890"/>
      <c r="AU30" s="1890"/>
      <c r="AV30" s="1890"/>
      <c r="AW30" s="1890"/>
      <c r="AX30" s="246"/>
      <c r="AY30" s="1903"/>
      <c r="AZ30" s="1904"/>
      <c r="BA30" s="1904"/>
      <c r="BB30" s="1904"/>
      <c r="BC30" s="1904"/>
      <c r="BD30" s="1905"/>
      <c r="BE30" s="1859"/>
      <c r="BF30" s="1860"/>
      <c r="BG30" s="1860"/>
      <c r="BH30" s="1860"/>
      <c r="BI30" s="1860"/>
      <c r="BJ30" s="1860"/>
      <c r="BK30" s="1860"/>
      <c r="BL30" s="1859"/>
      <c r="BM30" s="1860"/>
      <c r="BN30" s="1860"/>
      <c r="BO30" s="1860"/>
      <c r="BP30" s="1860"/>
      <c r="BQ30" s="1860"/>
      <c r="BR30" s="1860"/>
      <c r="BS30" s="1861"/>
      <c r="BT30" s="1859"/>
      <c r="BU30" s="1860"/>
      <c r="BV30" s="1860"/>
      <c r="BW30" s="1860"/>
      <c r="BX30" s="1860"/>
      <c r="BY30" s="1860"/>
      <c r="BZ30" s="1861"/>
      <c r="CA30" s="1859"/>
      <c r="CB30" s="1860"/>
      <c r="CC30" s="1860"/>
      <c r="CD30" s="1860"/>
      <c r="CE30" s="1860"/>
      <c r="CF30" s="1861"/>
      <c r="CG30" s="238"/>
      <c r="CH30" s="238"/>
    </row>
    <row r="31" spans="1:86" ht="13.5" customHeight="1">
      <c r="A31" s="245"/>
      <c r="B31" s="1815"/>
      <c r="C31" s="1815"/>
      <c r="D31" s="1815"/>
      <c r="E31" s="1815"/>
      <c r="F31" s="1815"/>
      <c r="G31" s="246"/>
      <c r="H31" s="2020"/>
      <c r="I31" s="2021"/>
      <c r="J31" s="2021"/>
      <c r="K31" s="2021"/>
      <c r="L31" s="2021"/>
      <c r="M31" s="2021"/>
      <c r="N31" s="2021"/>
      <c r="O31" s="2021"/>
      <c r="P31" s="2021"/>
      <c r="Q31" s="2022"/>
      <c r="R31" s="2036" t="s">
        <v>485</v>
      </c>
      <c r="S31" s="2037"/>
      <c r="T31" s="2037"/>
      <c r="U31" s="2037"/>
      <c r="V31" s="2037"/>
      <c r="W31" s="2029"/>
      <c r="X31" s="2029"/>
      <c r="Y31" s="2029"/>
      <c r="Z31" s="2029"/>
      <c r="AA31" s="2029"/>
      <c r="AB31" s="2029"/>
      <c r="AC31" s="2029"/>
      <c r="AD31" s="2029"/>
      <c r="AE31" s="2030"/>
      <c r="AF31" s="2033"/>
      <c r="AG31" s="2034"/>
      <c r="AH31" s="2034"/>
      <c r="AI31" s="2034"/>
      <c r="AJ31" s="2034"/>
      <c r="AK31" s="2034"/>
      <c r="AL31" s="2034"/>
      <c r="AM31" s="2034"/>
      <c r="AN31" s="2034"/>
      <c r="AO31" s="2035"/>
      <c r="AP31" s="237"/>
      <c r="AQ31" s="237"/>
      <c r="AR31" s="245"/>
      <c r="AS31" s="1890"/>
      <c r="AT31" s="1890"/>
      <c r="AU31" s="1890"/>
      <c r="AV31" s="1890"/>
      <c r="AW31" s="1890"/>
      <c r="AX31" s="246"/>
      <c r="AY31" s="1903"/>
      <c r="AZ31" s="1904"/>
      <c r="BA31" s="1904"/>
      <c r="BB31" s="1904"/>
      <c r="BC31" s="1904"/>
      <c r="BD31" s="1905"/>
      <c r="BE31" s="2042"/>
      <c r="BF31" s="2043"/>
      <c r="BG31" s="2043"/>
      <c r="BH31" s="2043"/>
      <c r="BI31" s="2043"/>
      <c r="BJ31" s="2043"/>
      <c r="BK31" s="2043"/>
      <c r="BL31" s="2042"/>
      <c r="BM31" s="2043"/>
      <c r="BN31" s="2043"/>
      <c r="BO31" s="2043"/>
      <c r="BP31" s="2043"/>
      <c r="BQ31" s="2043"/>
      <c r="BR31" s="2043"/>
      <c r="BS31" s="2046"/>
      <c r="BT31" s="2042"/>
      <c r="BU31" s="2043"/>
      <c r="BV31" s="2043"/>
      <c r="BW31" s="2043"/>
      <c r="BX31" s="2043"/>
      <c r="BY31" s="2043"/>
      <c r="BZ31" s="2046"/>
      <c r="CA31" s="2042"/>
      <c r="CB31" s="2043"/>
      <c r="CC31" s="2043"/>
      <c r="CD31" s="2043"/>
      <c r="CE31" s="2043"/>
      <c r="CF31" s="2046"/>
      <c r="CG31" s="238"/>
      <c r="CH31" s="238"/>
    </row>
    <row r="32" spans="1:86" ht="13.5" customHeight="1">
      <c r="A32" s="245"/>
      <c r="B32" s="1815"/>
      <c r="C32" s="1815"/>
      <c r="D32" s="1815"/>
      <c r="E32" s="1815"/>
      <c r="F32" s="1815"/>
      <c r="G32" s="246"/>
      <c r="H32" s="1849" t="s">
        <v>486</v>
      </c>
      <c r="I32" s="1850"/>
      <c r="J32" s="1850"/>
      <c r="K32" s="1850"/>
      <c r="L32" s="1850"/>
      <c r="M32" s="1850"/>
      <c r="N32" s="1850"/>
      <c r="O32" s="1850"/>
      <c r="P32" s="1850"/>
      <c r="Q32" s="1851"/>
      <c r="R32" s="1871" t="s">
        <v>484</v>
      </c>
      <c r="S32" s="1872"/>
      <c r="T32" s="1872"/>
      <c r="U32" s="1872"/>
      <c r="V32" s="1872"/>
      <c r="W32" s="1864" t="s">
        <v>741</v>
      </c>
      <c r="X32" s="1865"/>
      <c r="Y32" s="1865"/>
      <c r="Z32" s="1865"/>
      <c r="AA32" s="1865"/>
      <c r="AB32" s="1865"/>
      <c r="AC32" s="1865"/>
      <c r="AD32" s="1865"/>
      <c r="AE32" s="1866"/>
      <c r="AF32" s="1849" t="s">
        <v>742</v>
      </c>
      <c r="AG32" s="1873"/>
      <c r="AH32" s="1873"/>
      <c r="AI32" s="1873"/>
      <c r="AJ32" s="1873"/>
      <c r="AK32" s="1873"/>
      <c r="AL32" s="1873"/>
      <c r="AM32" s="1873"/>
      <c r="AN32" s="1873"/>
      <c r="AO32" s="1874"/>
      <c r="AP32" s="237"/>
      <c r="AQ32" s="237"/>
      <c r="AR32" s="249"/>
      <c r="AS32" s="1891"/>
      <c r="AT32" s="1891"/>
      <c r="AU32" s="1891"/>
      <c r="AV32" s="1891"/>
      <c r="AW32" s="1891"/>
      <c r="AX32" s="250"/>
      <c r="AY32" s="1906"/>
      <c r="AZ32" s="1907"/>
      <c r="BA32" s="1907"/>
      <c r="BB32" s="1907"/>
      <c r="BC32" s="1907"/>
      <c r="BD32" s="1908"/>
      <c r="BE32" s="2044"/>
      <c r="BF32" s="2045"/>
      <c r="BG32" s="2045"/>
      <c r="BH32" s="2045"/>
      <c r="BI32" s="2045"/>
      <c r="BJ32" s="2045"/>
      <c r="BK32" s="2045"/>
      <c r="BL32" s="2044"/>
      <c r="BM32" s="2045"/>
      <c r="BN32" s="2045"/>
      <c r="BO32" s="2045"/>
      <c r="BP32" s="2045"/>
      <c r="BQ32" s="2045"/>
      <c r="BR32" s="2045"/>
      <c r="BS32" s="2047"/>
      <c r="BT32" s="2044"/>
      <c r="BU32" s="2045"/>
      <c r="BV32" s="2045"/>
      <c r="BW32" s="2045"/>
      <c r="BX32" s="2045"/>
      <c r="BY32" s="2045"/>
      <c r="BZ32" s="2047"/>
      <c r="CA32" s="2044"/>
      <c r="CB32" s="2045"/>
      <c r="CC32" s="2045"/>
      <c r="CD32" s="2045"/>
      <c r="CE32" s="2045"/>
      <c r="CF32" s="2047"/>
      <c r="CG32" s="238"/>
      <c r="CH32" s="238"/>
    </row>
    <row r="33" spans="1:86" ht="13.5" customHeight="1">
      <c r="A33" s="249"/>
      <c r="B33" s="1820"/>
      <c r="C33" s="1820"/>
      <c r="D33" s="1820"/>
      <c r="E33" s="1820"/>
      <c r="F33" s="1820"/>
      <c r="G33" s="250"/>
      <c r="H33" s="1828"/>
      <c r="I33" s="1829"/>
      <c r="J33" s="1829"/>
      <c r="K33" s="1829"/>
      <c r="L33" s="1829"/>
      <c r="M33" s="1829"/>
      <c r="N33" s="1829"/>
      <c r="O33" s="1829"/>
      <c r="P33" s="1829"/>
      <c r="Q33" s="1830"/>
      <c r="R33" s="1878" t="s">
        <v>485</v>
      </c>
      <c r="S33" s="1879"/>
      <c r="T33" s="1879"/>
      <c r="U33" s="1879"/>
      <c r="V33" s="1879"/>
      <c r="W33" s="1867"/>
      <c r="X33" s="1867"/>
      <c r="Y33" s="1867"/>
      <c r="Z33" s="1867"/>
      <c r="AA33" s="1867"/>
      <c r="AB33" s="1867"/>
      <c r="AC33" s="1867"/>
      <c r="AD33" s="1867"/>
      <c r="AE33" s="1868"/>
      <c r="AF33" s="1875"/>
      <c r="AG33" s="1876"/>
      <c r="AH33" s="1876"/>
      <c r="AI33" s="1876"/>
      <c r="AJ33" s="1876"/>
      <c r="AK33" s="1876"/>
      <c r="AL33" s="1876"/>
      <c r="AM33" s="1876"/>
      <c r="AN33" s="1876"/>
      <c r="AO33" s="1877"/>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909" t="s">
        <v>491</v>
      </c>
      <c r="AS34" s="1910"/>
      <c r="AT34" s="1910"/>
      <c r="AU34" s="1910"/>
      <c r="AV34" s="1910"/>
      <c r="AW34" s="1910"/>
      <c r="AX34" s="1910"/>
      <c r="AY34" s="1910"/>
      <c r="AZ34" s="1911"/>
      <c r="BA34" s="2042"/>
      <c r="BB34" s="2043"/>
      <c r="BC34" s="2043"/>
      <c r="BD34" s="2043"/>
      <c r="BE34" s="2043"/>
      <c r="BF34" s="2043"/>
      <c r="BG34" s="2043"/>
      <c r="BH34" s="2043"/>
      <c r="BI34" s="2043"/>
      <c r="BJ34" s="2043"/>
      <c r="BK34" s="2046"/>
      <c r="BL34" s="237"/>
      <c r="BM34" s="1909" t="s">
        <v>492</v>
      </c>
      <c r="BN34" s="1910"/>
      <c r="BO34" s="1910"/>
      <c r="BP34" s="1910"/>
      <c r="BQ34" s="1910"/>
      <c r="BR34" s="1910"/>
      <c r="BS34" s="1910"/>
      <c r="BT34" s="1910"/>
      <c r="BU34" s="1911"/>
      <c r="BV34" s="2042"/>
      <c r="BW34" s="2043"/>
      <c r="BX34" s="2043"/>
      <c r="BY34" s="2043"/>
      <c r="BZ34" s="2043"/>
      <c r="CA34" s="2043"/>
      <c r="CB34" s="2043"/>
      <c r="CC34" s="2043"/>
      <c r="CD34" s="2043"/>
      <c r="CE34" s="2043"/>
      <c r="CF34" s="2046"/>
      <c r="CG34" s="238"/>
      <c r="CH34" s="238"/>
    </row>
    <row r="35" spans="1:86" ht="13.5" customHeight="1">
      <c r="A35" s="242"/>
      <c r="B35" s="1889" t="s">
        <v>540</v>
      </c>
      <c r="C35" s="1889"/>
      <c r="D35" s="1889"/>
      <c r="E35" s="1889"/>
      <c r="F35" s="1889"/>
      <c r="G35" s="243"/>
      <c r="H35" s="262" t="s">
        <v>494</v>
      </c>
      <c r="I35" s="1889" t="s">
        <v>744</v>
      </c>
      <c r="J35" s="1889"/>
      <c r="K35" s="1889"/>
      <c r="L35" s="1889"/>
      <c r="M35" s="263"/>
      <c r="N35" s="1889" t="s">
        <v>543</v>
      </c>
      <c r="O35" s="1889"/>
      <c r="P35" s="1889"/>
      <c r="Q35" s="1889"/>
      <c r="R35" s="1889"/>
      <c r="S35" s="1889"/>
      <c r="T35" s="1889"/>
      <c r="U35" s="1889"/>
      <c r="V35" s="1889"/>
      <c r="W35" s="1889"/>
      <c r="X35" s="1892" t="s">
        <v>544</v>
      </c>
      <c r="Y35" s="1892"/>
      <c r="Z35" s="1892"/>
      <c r="AA35" s="1892"/>
      <c r="AB35" s="1892"/>
      <c r="AC35" s="1892"/>
      <c r="AD35" s="1892"/>
      <c r="AE35" s="1892"/>
      <c r="AF35" s="1892"/>
      <c r="AG35" s="1889" t="s">
        <v>545</v>
      </c>
      <c r="AH35" s="1889"/>
      <c r="AI35" s="1889"/>
      <c r="AJ35" s="1889"/>
      <c r="AK35" s="1889"/>
      <c r="AL35" s="1889"/>
      <c r="AM35" s="1889"/>
      <c r="AN35" s="1889"/>
      <c r="AO35" s="1893"/>
      <c r="AP35" s="237"/>
      <c r="AQ35" s="237"/>
      <c r="AR35" s="1912"/>
      <c r="AS35" s="1913"/>
      <c r="AT35" s="1913"/>
      <c r="AU35" s="1913"/>
      <c r="AV35" s="1913"/>
      <c r="AW35" s="1913"/>
      <c r="AX35" s="1913"/>
      <c r="AY35" s="1913"/>
      <c r="AZ35" s="1914"/>
      <c r="BA35" s="2048"/>
      <c r="BB35" s="2049"/>
      <c r="BC35" s="2049"/>
      <c r="BD35" s="2049"/>
      <c r="BE35" s="2049"/>
      <c r="BF35" s="2049"/>
      <c r="BG35" s="2049"/>
      <c r="BH35" s="2049"/>
      <c r="BI35" s="2049"/>
      <c r="BJ35" s="2049"/>
      <c r="BK35" s="2050"/>
      <c r="BL35" s="237"/>
      <c r="BM35" s="1912"/>
      <c r="BN35" s="1913"/>
      <c r="BO35" s="1913"/>
      <c r="BP35" s="1913"/>
      <c r="BQ35" s="1913"/>
      <c r="BR35" s="1913"/>
      <c r="BS35" s="1913"/>
      <c r="BT35" s="1913"/>
      <c r="BU35" s="1914"/>
      <c r="BV35" s="2048"/>
      <c r="BW35" s="2049"/>
      <c r="BX35" s="2049"/>
      <c r="BY35" s="2049"/>
      <c r="BZ35" s="2049"/>
      <c r="CA35" s="2049"/>
      <c r="CB35" s="2049"/>
      <c r="CC35" s="2049"/>
      <c r="CD35" s="2049"/>
      <c r="CE35" s="2049"/>
      <c r="CF35" s="2050"/>
      <c r="CG35" s="238"/>
      <c r="CH35" s="238"/>
    </row>
    <row r="36" spans="1:86" ht="13.5" customHeight="1">
      <c r="A36" s="245"/>
      <c r="B36" s="1890"/>
      <c r="C36" s="1890"/>
      <c r="D36" s="1890"/>
      <c r="E36" s="1890"/>
      <c r="F36" s="1890"/>
      <c r="G36" s="246"/>
      <c r="H36" s="265"/>
      <c r="I36" s="1890"/>
      <c r="J36" s="1890"/>
      <c r="K36" s="1890"/>
      <c r="L36" s="1890"/>
      <c r="M36" s="266"/>
      <c r="N36" s="1891"/>
      <c r="O36" s="1891"/>
      <c r="P36" s="1891"/>
      <c r="Q36" s="1891"/>
      <c r="R36" s="1891"/>
      <c r="S36" s="1891"/>
      <c r="T36" s="1891"/>
      <c r="U36" s="1891"/>
      <c r="V36" s="1891"/>
      <c r="W36" s="1891"/>
      <c r="X36" s="1892"/>
      <c r="Y36" s="1892"/>
      <c r="Z36" s="1892"/>
      <c r="AA36" s="1892"/>
      <c r="AB36" s="1892"/>
      <c r="AC36" s="1892"/>
      <c r="AD36" s="1892"/>
      <c r="AE36" s="1892"/>
      <c r="AF36" s="1892"/>
      <c r="AG36" s="1891"/>
      <c r="AH36" s="1891"/>
      <c r="AI36" s="1891"/>
      <c r="AJ36" s="1891"/>
      <c r="AK36" s="1891"/>
      <c r="AL36" s="1891"/>
      <c r="AM36" s="1891"/>
      <c r="AN36" s="1891"/>
      <c r="AO36" s="1894"/>
      <c r="AP36" s="237"/>
      <c r="AQ36" s="237"/>
      <c r="AR36" s="245"/>
      <c r="AS36" s="237"/>
      <c r="AT36" s="1900" t="s">
        <v>498</v>
      </c>
      <c r="AU36" s="1889"/>
      <c r="AV36" s="1889"/>
      <c r="AW36" s="1889"/>
      <c r="AX36" s="1889"/>
      <c r="AY36" s="1889"/>
      <c r="AZ36" s="1893"/>
      <c r="BA36" s="2051" t="s">
        <v>1061</v>
      </c>
      <c r="BB36" s="1857"/>
      <c r="BC36" s="1857"/>
      <c r="BD36" s="1857"/>
      <c r="BE36" s="1857"/>
      <c r="BF36" s="1857"/>
      <c r="BG36" s="1857"/>
      <c r="BH36" s="1857"/>
      <c r="BI36" s="1857"/>
      <c r="BJ36" s="1857"/>
      <c r="BK36" s="1858"/>
      <c r="BL36" s="237"/>
      <c r="BM36" s="1909" t="s">
        <v>499</v>
      </c>
      <c r="BN36" s="1910"/>
      <c r="BO36" s="1910"/>
      <c r="BP36" s="1910"/>
      <c r="BQ36" s="1910"/>
      <c r="BR36" s="1910"/>
      <c r="BS36" s="1910"/>
      <c r="BT36" s="1910"/>
      <c r="BU36" s="1911"/>
      <c r="BV36" s="2042"/>
      <c r="BW36" s="2043"/>
      <c r="BX36" s="2043"/>
      <c r="BY36" s="2043"/>
      <c r="BZ36" s="2043"/>
      <c r="CA36" s="2043"/>
      <c r="CB36" s="2043"/>
      <c r="CC36" s="2043"/>
      <c r="CD36" s="2043"/>
      <c r="CE36" s="2043"/>
      <c r="CF36" s="2046"/>
      <c r="CG36" s="238"/>
      <c r="CH36" s="238"/>
    </row>
    <row r="37" spans="1:86" ht="13.5" customHeight="1">
      <c r="A37" s="245"/>
      <c r="B37" s="1890"/>
      <c r="C37" s="1890"/>
      <c r="D37" s="1890"/>
      <c r="E37" s="1890"/>
      <c r="F37" s="1890"/>
      <c r="G37" s="246"/>
      <c r="H37" s="237"/>
      <c r="I37" s="1890"/>
      <c r="J37" s="1890"/>
      <c r="K37" s="1890"/>
      <c r="L37" s="1890"/>
      <c r="M37" s="246"/>
      <c r="N37" s="1895" t="s">
        <v>745</v>
      </c>
      <c r="O37" s="1895"/>
      <c r="P37" s="1895"/>
      <c r="Q37" s="1895"/>
      <c r="R37" s="1895"/>
      <c r="S37" s="1895"/>
      <c r="T37" s="1895"/>
      <c r="U37" s="1895"/>
      <c r="V37" s="1895"/>
      <c r="W37" s="1895"/>
      <c r="X37" s="1897" t="s">
        <v>745</v>
      </c>
      <c r="Y37" s="1897"/>
      <c r="Z37" s="1897"/>
      <c r="AA37" s="1897"/>
      <c r="AB37" s="1897"/>
      <c r="AC37" s="1897"/>
      <c r="AD37" s="1897"/>
      <c r="AE37" s="1897"/>
      <c r="AF37" s="1897"/>
      <c r="AG37" s="1895" t="s">
        <v>745</v>
      </c>
      <c r="AH37" s="1895"/>
      <c r="AI37" s="1895"/>
      <c r="AJ37" s="1895"/>
      <c r="AK37" s="1895"/>
      <c r="AL37" s="1895"/>
      <c r="AM37" s="1895"/>
      <c r="AN37" s="1895"/>
      <c r="AO37" s="1898"/>
      <c r="AP37" s="237"/>
      <c r="AQ37" s="237"/>
      <c r="AR37" s="245"/>
      <c r="AS37" s="237"/>
      <c r="AT37" s="1918"/>
      <c r="AU37" s="1890"/>
      <c r="AV37" s="1890"/>
      <c r="AW37" s="1890"/>
      <c r="AX37" s="1890"/>
      <c r="AY37" s="1890"/>
      <c r="AZ37" s="1919"/>
      <c r="BA37" s="1915"/>
      <c r="BB37" s="1916"/>
      <c r="BC37" s="1916"/>
      <c r="BD37" s="1916"/>
      <c r="BE37" s="1916"/>
      <c r="BF37" s="1916"/>
      <c r="BG37" s="1916"/>
      <c r="BH37" s="1916"/>
      <c r="BI37" s="1916"/>
      <c r="BJ37" s="1916"/>
      <c r="BK37" s="1917"/>
      <c r="BL37" s="237"/>
      <c r="BM37" s="1912"/>
      <c r="BN37" s="1913"/>
      <c r="BO37" s="1913"/>
      <c r="BP37" s="1913"/>
      <c r="BQ37" s="1913"/>
      <c r="BR37" s="1913"/>
      <c r="BS37" s="1913"/>
      <c r="BT37" s="1913"/>
      <c r="BU37" s="1914"/>
      <c r="BV37" s="2048"/>
      <c r="BW37" s="2049"/>
      <c r="BX37" s="2049"/>
      <c r="BY37" s="2049"/>
      <c r="BZ37" s="2049"/>
      <c r="CA37" s="2049"/>
      <c r="CB37" s="2049"/>
      <c r="CC37" s="2049"/>
      <c r="CD37" s="2049"/>
      <c r="CE37" s="2049"/>
      <c r="CF37" s="2050"/>
      <c r="CG37" s="238"/>
      <c r="CH37" s="238"/>
    </row>
    <row r="38" spans="1:86" ht="13.5" customHeight="1">
      <c r="A38" s="245"/>
      <c r="B38" s="1890"/>
      <c r="C38" s="1890"/>
      <c r="D38" s="1890"/>
      <c r="E38" s="1890"/>
      <c r="F38" s="1890"/>
      <c r="G38" s="246"/>
      <c r="H38" s="237"/>
      <c r="I38" s="1890"/>
      <c r="J38" s="1890"/>
      <c r="K38" s="1890"/>
      <c r="L38" s="1890"/>
      <c r="M38" s="246"/>
      <c r="N38" s="1896"/>
      <c r="O38" s="1896"/>
      <c r="P38" s="1896"/>
      <c r="Q38" s="1896"/>
      <c r="R38" s="1896"/>
      <c r="S38" s="1896"/>
      <c r="T38" s="1896"/>
      <c r="U38" s="1896"/>
      <c r="V38" s="1896"/>
      <c r="W38" s="1896"/>
      <c r="X38" s="1897"/>
      <c r="Y38" s="1897"/>
      <c r="Z38" s="1897"/>
      <c r="AA38" s="1897"/>
      <c r="AB38" s="1897"/>
      <c r="AC38" s="1897"/>
      <c r="AD38" s="1897"/>
      <c r="AE38" s="1897"/>
      <c r="AF38" s="1897"/>
      <c r="AG38" s="1896"/>
      <c r="AH38" s="1896"/>
      <c r="AI38" s="1896"/>
      <c r="AJ38" s="1896"/>
      <c r="AK38" s="1896"/>
      <c r="AL38" s="1896"/>
      <c r="AM38" s="1896"/>
      <c r="AN38" s="1896"/>
      <c r="AO38" s="1899"/>
      <c r="AP38" s="237"/>
      <c r="AQ38" s="237"/>
      <c r="AR38" s="1909" t="s">
        <v>551</v>
      </c>
      <c r="AS38" s="1910"/>
      <c r="AT38" s="1910"/>
      <c r="AU38" s="1910"/>
      <c r="AV38" s="1910"/>
      <c r="AW38" s="1910"/>
      <c r="AX38" s="1910"/>
      <c r="AY38" s="1910"/>
      <c r="AZ38" s="1911"/>
      <c r="BA38" s="2052" t="s">
        <v>747</v>
      </c>
      <c r="BB38" s="2053"/>
      <c r="BC38" s="2053"/>
      <c r="BD38" s="2053"/>
      <c r="BE38" s="2053"/>
      <c r="BF38" s="2053"/>
      <c r="BG38" s="2053"/>
      <c r="BH38" s="2053"/>
      <c r="BI38" s="2053"/>
      <c r="BJ38" s="2053"/>
      <c r="BK38" s="2054"/>
      <c r="BL38" s="237"/>
      <c r="BM38" s="1909" t="s">
        <v>502</v>
      </c>
      <c r="BN38" s="1910"/>
      <c r="BO38" s="1910"/>
      <c r="BP38" s="1910"/>
      <c r="BQ38" s="1910"/>
      <c r="BR38" s="1910"/>
      <c r="BS38" s="1910"/>
      <c r="BT38" s="1910"/>
      <c r="BU38" s="1911"/>
      <c r="BV38" s="2042"/>
      <c r="BW38" s="2043"/>
      <c r="BX38" s="2043"/>
      <c r="BY38" s="2043"/>
      <c r="BZ38" s="2043"/>
      <c r="CA38" s="2043"/>
      <c r="CB38" s="2043"/>
      <c r="CC38" s="2043"/>
      <c r="CD38" s="2043"/>
      <c r="CE38" s="2043"/>
      <c r="CF38" s="2046"/>
      <c r="CG38" s="238"/>
      <c r="CH38" s="238"/>
    </row>
    <row r="39" spans="1:86" ht="13.5" customHeight="1">
      <c r="A39" s="245"/>
      <c r="B39" s="1890"/>
      <c r="C39" s="1890"/>
      <c r="D39" s="1890"/>
      <c r="E39" s="1890"/>
      <c r="F39" s="1890"/>
      <c r="G39" s="246"/>
      <c r="H39" s="1900" t="s">
        <v>746</v>
      </c>
      <c r="I39" s="1901"/>
      <c r="J39" s="1901"/>
      <c r="K39" s="1901"/>
      <c r="L39" s="1901"/>
      <c r="M39" s="1902"/>
      <c r="N39" s="1856" t="s">
        <v>550</v>
      </c>
      <c r="O39" s="1857"/>
      <c r="P39" s="1857"/>
      <c r="Q39" s="1857"/>
      <c r="R39" s="1857"/>
      <c r="S39" s="1857"/>
      <c r="T39" s="1857"/>
      <c r="U39" s="1856" t="s">
        <v>543</v>
      </c>
      <c r="V39" s="1857"/>
      <c r="W39" s="1857"/>
      <c r="X39" s="1857"/>
      <c r="Y39" s="1857"/>
      <c r="Z39" s="1857"/>
      <c r="AA39" s="1857"/>
      <c r="AB39" s="1858"/>
      <c r="AC39" s="1856" t="s">
        <v>544</v>
      </c>
      <c r="AD39" s="1857"/>
      <c r="AE39" s="1857"/>
      <c r="AF39" s="1857"/>
      <c r="AG39" s="1857"/>
      <c r="AH39" s="1857"/>
      <c r="AI39" s="1858"/>
      <c r="AJ39" s="1856" t="s">
        <v>545</v>
      </c>
      <c r="AK39" s="1857"/>
      <c r="AL39" s="1857"/>
      <c r="AM39" s="1857"/>
      <c r="AN39" s="1857"/>
      <c r="AO39" s="1858"/>
      <c r="AP39" s="237"/>
      <c r="AQ39" s="237"/>
      <c r="AR39" s="1912"/>
      <c r="AS39" s="1913"/>
      <c r="AT39" s="1913"/>
      <c r="AU39" s="1913"/>
      <c r="AV39" s="1913"/>
      <c r="AW39" s="1913"/>
      <c r="AX39" s="1913"/>
      <c r="AY39" s="1913"/>
      <c r="AZ39" s="1914"/>
      <c r="BA39" s="2055"/>
      <c r="BB39" s="2056"/>
      <c r="BC39" s="2056"/>
      <c r="BD39" s="2056"/>
      <c r="BE39" s="2056"/>
      <c r="BF39" s="2056"/>
      <c r="BG39" s="2056"/>
      <c r="BH39" s="2056"/>
      <c r="BI39" s="2056"/>
      <c r="BJ39" s="2056"/>
      <c r="BK39" s="2057"/>
      <c r="BL39" s="237"/>
      <c r="BM39" s="1912"/>
      <c r="BN39" s="1913"/>
      <c r="BO39" s="1913"/>
      <c r="BP39" s="1913"/>
      <c r="BQ39" s="1913"/>
      <c r="BR39" s="1913"/>
      <c r="BS39" s="1913"/>
      <c r="BT39" s="1913"/>
      <c r="BU39" s="1914"/>
      <c r="BV39" s="2048"/>
      <c r="BW39" s="2049"/>
      <c r="BX39" s="2049"/>
      <c r="BY39" s="2049"/>
      <c r="BZ39" s="2049"/>
      <c r="CA39" s="2049"/>
      <c r="CB39" s="2049"/>
      <c r="CC39" s="2049"/>
      <c r="CD39" s="2049"/>
      <c r="CE39" s="2049"/>
      <c r="CF39" s="2050"/>
      <c r="CG39" s="238"/>
      <c r="CH39" s="238"/>
    </row>
    <row r="40" spans="1:86" ht="13.5" customHeight="1">
      <c r="A40" s="245"/>
      <c r="B40" s="1890"/>
      <c r="C40" s="1890"/>
      <c r="D40" s="1890"/>
      <c r="E40" s="1890"/>
      <c r="F40" s="1890"/>
      <c r="G40" s="246"/>
      <c r="H40" s="1903"/>
      <c r="I40" s="1904"/>
      <c r="J40" s="1904"/>
      <c r="K40" s="1904"/>
      <c r="L40" s="1904"/>
      <c r="M40" s="1905"/>
      <c r="N40" s="1859"/>
      <c r="O40" s="1860"/>
      <c r="P40" s="1860"/>
      <c r="Q40" s="1860"/>
      <c r="R40" s="1860"/>
      <c r="S40" s="1860"/>
      <c r="T40" s="1860"/>
      <c r="U40" s="1859"/>
      <c r="V40" s="1860"/>
      <c r="W40" s="1860"/>
      <c r="X40" s="1860"/>
      <c r="Y40" s="1860"/>
      <c r="Z40" s="1860"/>
      <c r="AA40" s="1860"/>
      <c r="AB40" s="1861"/>
      <c r="AC40" s="1859"/>
      <c r="AD40" s="1860"/>
      <c r="AE40" s="1860"/>
      <c r="AF40" s="1860"/>
      <c r="AG40" s="1860"/>
      <c r="AH40" s="1860"/>
      <c r="AI40" s="1861"/>
      <c r="AJ40" s="1859"/>
      <c r="AK40" s="1860"/>
      <c r="AL40" s="1860"/>
      <c r="AM40" s="1860"/>
      <c r="AN40" s="1860"/>
      <c r="AO40" s="1861"/>
      <c r="AP40" s="237"/>
      <c r="AQ40" s="237"/>
      <c r="AR40" s="245"/>
      <c r="AS40" s="237"/>
      <c r="AT40" s="1909" t="s">
        <v>505</v>
      </c>
      <c r="AU40" s="1910"/>
      <c r="AV40" s="1910"/>
      <c r="AW40" s="1910"/>
      <c r="AX40" s="1910"/>
      <c r="AY40" s="1910"/>
      <c r="AZ40" s="1911"/>
      <c r="BA40" s="2042"/>
      <c r="BB40" s="2043"/>
      <c r="BC40" s="2043"/>
      <c r="BD40" s="2043"/>
      <c r="BE40" s="2043"/>
      <c r="BF40" s="2043"/>
      <c r="BG40" s="2043"/>
      <c r="BH40" s="2043"/>
      <c r="BI40" s="2043"/>
      <c r="BJ40" s="2043"/>
      <c r="BK40" s="2046"/>
      <c r="BL40" s="237"/>
      <c r="BM40" s="1909" t="s">
        <v>610</v>
      </c>
      <c r="BN40" s="1910"/>
      <c r="BO40" s="1910"/>
      <c r="BP40" s="1910"/>
      <c r="BQ40" s="1910"/>
      <c r="BR40" s="1910"/>
      <c r="BS40" s="1910"/>
      <c r="BT40" s="1910"/>
      <c r="BU40" s="1911"/>
      <c r="BV40" s="2042"/>
      <c r="BW40" s="2043"/>
      <c r="BX40" s="2043"/>
      <c r="BY40" s="2043"/>
      <c r="BZ40" s="2043"/>
      <c r="CA40" s="2043"/>
      <c r="CB40" s="2043"/>
      <c r="CC40" s="2043"/>
      <c r="CD40" s="2043"/>
      <c r="CE40" s="2043"/>
      <c r="CF40" s="2046"/>
      <c r="CG40" s="238"/>
      <c r="CH40" s="238"/>
    </row>
    <row r="41" spans="1:86" ht="13.5" customHeight="1">
      <c r="A41" s="245"/>
      <c r="B41" s="1890"/>
      <c r="C41" s="1890"/>
      <c r="D41" s="1890"/>
      <c r="E41" s="1890"/>
      <c r="F41" s="1890"/>
      <c r="G41" s="246"/>
      <c r="H41" s="1903"/>
      <c r="I41" s="1904"/>
      <c r="J41" s="1904"/>
      <c r="K41" s="1904"/>
      <c r="L41" s="1904"/>
      <c r="M41" s="1905"/>
      <c r="N41" s="1952"/>
      <c r="O41" s="1953"/>
      <c r="P41" s="1953"/>
      <c r="Q41" s="1953"/>
      <c r="R41" s="1953"/>
      <c r="S41" s="1953"/>
      <c r="T41" s="1953"/>
      <c r="U41" s="1952"/>
      <c r="V41" s="1953"/>
      <c r="W41" s="1953"/>
      <c r="X41" s="1953"/>
      <c r="Y41" s="1953"/>
      <c r="Z41" s="1953"/>
      <c r="AA41" s="1953"/>
      <c r="AB41" s="1954"/>
      <c r="AC41" s="1952"/>
      <c r="AD41" s="1953"/>
      <c r="AE41" s="1953"/>
      <c r="AF41" s="1953"/>
      <c r="AG41" s="1953"/>
      <c r="AH41" s="1953"/>
      <c r="AI41" s="1954"/>
      <c r="AJ41" s="1952"/>
      <c r="AK41" s="1953"/>
      <c r="AL41" s="1953"/>
      <c r="AM41" s="1953"/>
      <c r="AN41" s="1953"/>
      <c r="AO41" s="1954"/>
      <c r="AP41" s="237"/>
      <c r="AQ41" s="237"/>
      <c r="AR41" s="249"/>
      <c r="AS41" s="248"/>
      <c r="AT41" s="1926"/>
      <c r="AU41" s="1927"/>
      <c r="AV41" s="1927"/>
      <c r="AW41" s="1927"/>
      <c r="AX41" s="1927"/>
      <c r="AY41" s="1927"/>
      <c r="AZ41" s="1928"/>
      <c r="BA41" s="2044"/>
      <c r="BB41" s="2045"/>
      <c r="BC41" s="2045"/>
      <c r="BD41" s="2045"/>
      <c r="BE41" s="2045"/>
      <c r="BF41" s="2045"/>
      <c r="BG41" s="2045"/>
      <c r="BH41" s="2045"/>
      <c r="BI41" s="2045"/>
      <c r="BJ41" s="2045"/>
      <c r="BK41" s="2047"/>
      <c r="BL41" s="237"/>
      <c r="BM41" s="1912"/>
      <c r="BN41" s="1913"/>
      <c r="BO41" s="1913"/>
      <c r="BP41" s="1913"/>
      <c r="BQ41" s="1913"/>
      <c r="BR41" s="1913"/>
      <c r="BS41" s="1913"/>
      <c r="BT41" s="1913"/>
      <c r="BU41" s="1914"/>
      <c r="BV41" s="2048"/>
      <c r="BW41" s="2049"/>
      <c r="BX41" s="2049"/>
      <c r="BY41" s="2049"/>
      <c r="BZ41" s="2049"/>
      <c r="CA41" s="2049"/>
      <c r="CB41" s="2049"/>
      <c r="CC41" s="2049"/>
      <c r="CD41" s="2049"/>
      <c r="CE41" s="2049"/>
      <c r="CF41" s="2050"/>
      <c r="CG41" s="238"/>
      <c r="CH41" s="238"/>
    </row>
    <row r="42" spans="1:86" ht="13.5" customHeight="1">
      <c r="A42" s="249"/>
      <c r="B42" s="1891"/>
      <c r="C42" s="1891"/>
      <c r="D42" s="1891"/>
      <c r="E42" s="1891"/>
      <c r="F42" s="1891"/>
      <c r="G42" s="250"/>
      <c r="H42" s="1906"/>
      <c r="I42" s="1907"/>
      <c r="J42" s="1907"/>
      <c r="K42" s="1907"/>
      <c r="L42" s="1907"/>
      <c r="M42" s="1908"/>
      <c r="N42" s="2064"/>
      <c r="O42" s="2065"/>
      <c r="P42" s="2065"/>
      <c r="Q42" s="2065"/>
      <c r="R42" s="2065"/>
      <c r="S42" s="2065"/>
      <c r="T42" s="2065"/>
      <c r="U42" s="2064"/>
      <c r="V42" s="2065"/>
      <c r="W42" s="2065"/>
      <c r="X42" s="2065"/>
      <c r="Y42" s="2065"/>
      <c r="Z42" s="2065"/>
      <c r="AA42" s="2065"/>
      <c r="AB42" s="2066"/>
      <c r="AC42" s="2064"/>
      <c r="AD42" s="2065"/>
      <c r="AE42" s="2065"/>
      <c r="AF42" s="2065"/>
      <c r="AG42" s="2065"/>
      <c r="AH42" s="2065"/>
      <c r="AI42" s="2066"/>
      <c r="AJ42" s="2064"/>
      <c r="AK42" s="2065"/>
      <c r="AL42" s="2065"/>
      <c r="AM42" s="2065"/>
      <c r="AN42" s="2065"/>
      <c r="AO42" s="2066"/>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909" t="s">
        <v>505</v>
      </c>
      <c r="BP42" s="1910"/>
      <c r="BQ42" s="1910"/>
      <c r="BR42" s="1910"/>
      <c r="BS42" s="1910"/>
      <c r="BT42" s="1910"/>
      <c r="BU42" s="1911"/>
      <c r="BV42" s="2042"/>
      <c r="BW42" s="2043"/>
      <c r="BX42" s="2043"/>
      <c r="BY42" s="2043"/>
      <c r="BZ42" s="2043"/>
      <c r="CA42" s="2043"/>
      <c r="CB42" s="2043"/>
      <c r="CC42" s="2043"/>
      <c r="CD42" s="2043"/>
      <c r="CE42" s="2043"/>
      <c r="CF42" s="2046"/>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912"/>
      <c r="BP43" s="1913"/>
      <c r="BQ43" s="1913"/>
      <c r="BR43" s="1913"/>
      <c r="BS43" s="1913"/>
      <c r="BT43" s="1913"/>
      <c r="BU43" s="1914"/>
      <c r="BV43" s="2048"/>
      <c r="BW43" s="2049"/>
      <c r="BX43" s="2049"/>
      <c r="BY43" s="2049"/>
      <c r="BZ43" s="2049"/>
      <c r="CA43" s="2049"/>
      <c r="CB43" s="2049"/>
      <c r="CC43" s="2049"/>
      <c r="CD43" s="2049"/>
      <c r="CE43" s="2049"/>
      <c r="CF43" s="2050"/>
      <c r="CG43" s="238"/>
      <c r="CH43" s="238"/>
    </row>
    <row r="44" spans="1:86" ht="13.5" customHeight="1">
      <c r="A44" s="1935" t="s">
        <v>607</v>
      </c>
      <c r="B44" s="1936"/>
      <c r="C44" s="1936"/>
      <c r="D44" s="1936"/>
      <c r="E44" s="1936"/>
      <c r="F44" s="1936"/>
      <c r="G44" s="1936"/>
      <c r="H44" s="1936"/>
      <c r="I44" s="1937"/>
      <c r="J44" s="1952"/>
      <c r="K44" s="1953"/>
      <c r="L44" s="1953"/>
      <c r="M44" s="1953"/>
      <c r="N44" s="1953"/>
      <c r="O44" s="1953"/>
      <c r="P44" s="1953"/>
      <c r="Q44" s="1953"/>
      <c r="R44" s="1953"/>
      <c r="S44" s="1953"/>
      <c r="T44" s="1954"/>
      <c r="U44" s="237"/>
      <c r="V44" s="1935" t="s">
        <v>492</v>
      </c>
      <c r="W44" s="1936"/>
      <c r="X44" s="1936"/>
      <c r="Y44" s="1936"/>
      <c r="Z44" s="1936"/>
      <c r="AA44" s="1936"/>
      <c r="AB44" s="1936"/>
      <c r="AC44" s="1936"/>
      <c r="AD44" s="1937"/>
      <c r="AE44" s="1952"/>
      <c r="AF44" s="1953"/>
      <c r="AG44" s="1953"/>
      <c r="AH44" s="1953"/>
      <c r="AI44" s="1953"/>
      <c r="AJ44" s="1953"/>
      <c r="AK44" s="1953"/>
      <c r="AL44" s="1953"/>
      <c r="AM44" s="1953"/>
      <c r="AN44" s="1953"/>
      <c r="AO44" s="1954"/>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56" t="s">
        <v>270</v>
      </c>
      <c r="BP44" s="1857"/>
      <c r="BQ44" s="1857"/>
      <c r="BR44" s="1857"/>
      <c r="BS44" s="1857"/>
      <c r="BT44" s="1857"/>
      <c r="BU44" s="1858"/>
      <c r="BV44" s="2042"/>
      <c r="BW44" s="2043"/>
      <c r="BX44" s="2043"/>
      <c r="BY44" s="2043"/>
      <c r="BZ44" s="2043"/>
      <c r="CA44" s="2043"/>
      <c r="CB44" s="2043"/>
      <c r="CC44" s="2043"/>
      <c r="CD44" s="2043"/>
      <c r="CE44" s="2043"/>
      <c r="CF44" s="2046"/>
      <c r="CG44" s="238"/>
      <c r="CH44" s="238"/>
    </row>
    <row r="45" spans="1:86" ht="13.5" customHeight="1">
      <c r="A45" s="1938"/>
      <c r="B45" s="1939"/>
      <c r="C45" s="1939"/>
      <c r="D45" s="1939"/>
      <c r="E45" s="1939"/>
      <c r="F45" s="1939"/>
      <c r="G45" s="1939"/>
      <c r="H45" s="1939"/>
      <c r="I45" s="1940"/>
      <c r="J45" s="1955"/>
      <c r="K45" s="1956"/>
      <c r="L45" s="1956"/>
      <c r="M45" s="1956"/>
      <c r="N45" s="1956"/>
      <c r="O45" s="1956"/>
      <c r="P45" s="1956"/>
      <c r="Q45" s="1956"/>
      <c r="R45" s="1956"/>
      <c r="S45" s="1956"/>
      <c r="T45" s="1957"/>
      <c r="U45" s="237"/>
      <c r="V45" s="1938"/>
      <c r="W45" s="1939"/>
      <c r="X45" s="1939"/>
      <c r="Y45" s="1939"/>
      <c r="Z45" s="1939"/>
      <c r="AA45" s="1939"/>
      <c r="AB45" s="1939"/>
      <c r="AC45" s="1939"/>
      <c r="AD45" s="1940"/>
      <c r="AE45" s="1955"/>
      <c r="AF45" s="1956"/>
      <c r="AG45" s="1956"/>
      <c r="AH45" s="1956"/>
      <c r="AI45" s="1956"/>
      <c r="AJ45" s="1956"/>
      <c r="AK45" s="1956"/>
      <c r="AL45" s="1956"/>
      <c r="AM45" s="1956"/>
      <c r="AN45" s="1956"/>
      <c r="AO45" s="1957"/>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59"/>
      <c r="BP45" s="1860"/>
      <c r="BQ45" s="1860"/>
      <c r="BR45" s="1860"/>
      <c r="BS45" s="1860"/>
      <c r="BT45" s="1860"/>
      <c r="BU45" s="1861"/>
      <c r="BV45" s="2044"/>
      <c r="BW45" s="2045"/>
      <c r="BX45" s="2045"/>
      <c r="BY45" s="2045"/>
      <c r="BZ45" s="2045"/>
      <c r="CA45" s="2045"/>
      <c r="CB45" s="2045"/>
      <c r="CC45" s="2045"/>
      <c r="CD45" s="2045"/>
      <c r="CE45" s="2045"/>
      <c r="CF45" s="2047"/>
      <c r="CG45" s="238"/>
      <c r="CH45" s="238"/>
    </row>
    <row r="46" spans="1:86" ht="13.5" customHeight="1">
      <c r="A46" s="245"/>
      <c r="B46" s="237"/>
      <c r="C46" s="1900" t="s">
        <v>498</v>
      </c>
      <c r="D46" s="1889"/>
      <c r="E46" s="1889"/>
      <c r="F46" s="1889"/>
      <c r="G46" s="1889"/>
      <c r="H46" s="1889"/>
      <c r="I46" s="1893"/>
      <c r="J46" s="2105" t="s">
        <v>1061</v>
      </c>
      <c r="K46" s="2106"/>
      <c r="L46" s="2106"/>
      <c r="M46" s="2106"/>
      <c r="N46" s="2106"/>
      <c r="O46" s="2106"/>
      <c r="P46" s="2106"/>
      <c r="Q46" s="2106"/>
      <c r="R46" s="2106"/>
      <c r="S46" s="2106"/>
      <c r="T46" s="2107"/>
      <c r="U46" s="237"/>
      <c r="V46" s="1935" t="s">
        <v>499</v>
      </c>
      <c r="W46" s="1936"/>
      <c r="X46" s="1936"/>
      <c r="Y46" s="1936"/>
      <c r="Z46" s="1936"/>
      <c r="AA46" s="1936"/>
      <c r="AB46" s="1936"/>
      <c r="AC46" s="1936"/>
      <c r="AD46" s="1937"/>
      <c r="AE46" s="1952"/>
      <c r="AF46" s="1953"/>
      <c r="AG46" s="1953"/>
      <c r="AH46" s="1953"/>
      <c r="AI46" s="1953"/>
      <c r="AJ46" s="1953"/>
      <c r="AK46" s="1953"/>
      <c r="AL46" s="1953"/>
      <c r="AM46" s="1953"/>
      <c r="AN46" s="1953"/>
      <c r="AO46" s="1954"/>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918"/>
      <c r="D47" s="1890"/>
      <c r="E47" s="1890"/>
      <c r="F47" s="1890"/>
      <c r="G47" s="1890"/>
      <c r="H47" s="1890"/>
      <c r="I47" s="1919"/>
      <c r="J47" s="2108"/>
      <c r="K47" s="2109"/>
      <c r="L47" s="2109"/>
      <c r="M47" s="2109"/>
      <c r="N47" s="2109"/>
      <c r="O47" s="2109"/>
      <c r="P47" s="2109"/>
      <c r="Q47" s="2109"/>
      <c r="R47" s="2109"/>
      <c r="S47" s="2109"/>
      <c r="T47" s="2110"/>
      <c r="U47" s="237"/>
      <c r="V47" s="1938"/>
      <c r="W47" s="1939"/>
      <c r="X47" s="1939"/>
      <c r="Y47" s="1939"/>
      <c r="Z47" s="1939"/>
      <c r="AA47" s="1939"/>
      <c r="AB47" s="1939"/>
      <c r="AC47" s="1939"/>
      <c r="AD47" s="1940"/>
      <c r="AE47" s="1955"/>
      <c r="AF47" s="1956"/>
      <c r="AG47" s="1956"/>
      <c r="AH47" s="1956"/>
      <c r="AI47" s="1956"/>
      <c r="AJ47" s="1956"/>
      <c r="AK47" s="1956"/>
      <c r="AL47" s="1956"/>
      <c r="AM47" s="1956"/>
      <c r="AN47" s="1956"/>
      <c r="AO47" s="1957"/>
      <c r="AP47" s="270"/>
      <c r="AQ47" s="237"/>
      <c r="AR47" s="1900" t="s">
        <v>729</v>
      </c>
      <c r="AS47" s="1889"/>
      <c r="AT47" s="1889"/>
      <c r="AU47" s="1889"/>
      <c r="AV47" s="1889"/>
      <c r="AW47" s="1889"/>
      <c r="AX47" s="1889"/>
      <c r="AY47" s="1893"/>
      <c r="AZ47" s="2096" t="s">
        <v>725</v>
      </c>
      <c r="BA47" s="2097"/>
      <c r="BB47" s="2097"/>
      <c r="BC47" s="2097"/>
      <c r="BD47" s="2097"/>
      <c r="BE47" s="2097"/>
      <c r="BF47" s="2098"/>
      <c r="BG47" s="1900" t="s">
        <v>730</v>
      </c>
      <c r="BH47" s="1889"/>
      <c r="BI47" s="1889"/>
      <c r="BJ47" s="1889"/>
      <c r="BK47" s="1889"/>
      <c r="BL47" s="1889"/>
      <c r="BM47" s="1893"/>
      <c r="BN47" s="2096" t="s">
        <v>727</v>
      </c>
      <c r="BO47" s="2097"/>
      <c r="BP47" s="2097"/>
      <c r="BQ47" s="2097"/>
      <c r="BR47" s="2097"/>
      <c r="BS47" s="2097"/>
      <c r="BT47" s="2098"/>
      <c r="BU47" s="1900" t="s">
        <v>728</v>
      </c>
      <c r="BV47" s="1889"/>
      <c r="BW47" s="1889"/>
      <c r="BX47" s="1889"/>
      <c r="BY47" s="1889"/>
      <c r="BZ47" s="1893"/>
      <c r="CA47" s="2096" t="s">
        <v>725</v>
      </c>
      <c r="CB47" s="2097"/>
      <c r="CC47" s="2097"/>
      <c r="CD47" s="2097"/>
      <c r="CE47" s="2097"/>
      <c r="CF47" s="2098"/>
      <c r="CG47" s="238"/>
      <c r="CH47" s="238"/>
    </row>
    <row r="48" spans="1:86" ht="13.5" customHeight="1">
      <c r="A48" s="1935" t="s">
        <v>491</v>
      </c>
      <c r="B48" s="1936"/>
      <c r="C48" s="1936"/>
      <c r="D48" s="1936"/>
      <c r="E48" s="1936"/>
      <c r="F48" s="1936"/>
      <c r="G48" s="1936"/>
      <c r="H48" s="1936"/>
      <c r="I48" s="1937"/>
      <c r="J48" s="1952"/>
      <c r="K48" s="1953"/>
      <c r="L48" s="1953"/>
      <c r="M48" s="1953"/>
      <c r="N48" s="1953"/>
      <c r="O48" s="1953"/>
      <c r="P48" s="1953"/>
      <c r="Q48" s="1953"/>
      <c r="R48" s="1953"/>
      <c r="S48" s="1953"/>
      <c r="T48" s="1954"/>
      <c r="U48" s="237"/>
      <c r="V48" s="1935" t="s">
        <v>502</v>
      </c>
      <c r="W48" s="1936"/>
      <c r="X48" s="1936"/>
      <c r="Y48" s="1936"/>
      <c r="Z48" s="1936"/>
      <c r="AA48" s="1936"/>
      <c r="AB48" s="1936"/>
      <c r="AC48" s="1936"/>
      <c r="AD48" s="1937"/>
      <c r="AE48" s="1952"/>
      <c r="AF48" s="1953"/>
      <c r="AG48" s="1953"/>
      <c r="AH48" s="1953"/>
      <c r="AI48" s="1953"/>
      <c r="AJ48" s="1953"/>
      <c r="AK48" s="1953"/>
      <c r="AL48" s="1953"/>
      <c r="AM48" s="1953"/>
      <c r="AN48" s="1953"/>
      <c r="AO48" s="1954"/>
      <c r="AP48" s="270"/>
      <c r="AQ48" s="237"/>
      <c r="AR48" s="1918"/>
      <c r="AS48" s="1890"/>
      <c r="AT48" s="1890"/>
      <c r="AU48" s="1890"/>
      <c r="AV48" s="1890"/>
      <c r="AW48" s="1890"/>
      <c r="AX48" s="1890"/>
      <c r="AY48" s="1919"/>
      <c r="AZ48" s="2099"/>
      <c r="BA48" s="2100"/>
      <c r="BB48" s="2100"/>
      <c r="BC48" s="2100"/>
      <c r="BD48" s="2100"/>
      <c r="BE48" s="2100"/>
      <c r="BF48" s="2101"/>
      <c r="BG48" s="1918"/>
      <c r="BH48" s="1890"/>
      <c r="BI48" s="1890"/>
      <c r="BJ48" s="1890"/>
      <c r="BK48" s="1890"/>
      <c r="BL48" s="1890"/>
      <c r="BM48" s="1919"/>
      <c r="BN48" s="2099"/>
      <c r="BO48" s="2100"/>
      <c r="BP48" s="2100"/>
      <c r="BQ48" s="2100"/>
      <c r="BR48" s="2100"/>
      <c r="BS48" s="2100"/>
      <c r="BT48" s="2101"/>
      <c r="BU48" s="1918"/>
      <c r="BV48" s="1890"/>
      <c r="BW48" s="1890"/>
      <c r="BX48" s="1890"/>
      <c r="BY48" s="1890"/>
      <c r="BZ48" s="1919"/>
      <c r="CA48" s="2099"/>
      <c r="CB48" s="2100"/>
      <c r="CC48" s="2100"/>
      <c r="CD48" s="2100"/>
      <c r="CE48" s="2100"/>
      <c r="CF48" s="2101"/>
      <c r="CG48" s="238"/>
      <c r="CH48" s="238"/>
    </row>
    <row r="49" spans="1:86" ht="13.5" customHeight="1">
      <c r="A49" s="1938"/>
      <c r="B49" s="1939"/>
      <c r="C49" s="1939"/>
      <c r="D49" s="1939"/>
      <c r="E49" s="1939"/>
      <c r="F49" s="1939"/>
      <c r="G49" s="1939"/>
      <c r="H49" s="1939"/>
      <c r="I49" s="1940"/>
      <c r="J49" s="1955"/>
      <c r="K49" s="1956"/>
      <c r="L49" s="1956"/>
      <c r="M49" s="1956"/>
      <c r="N49" s="1956"/>
      <c r="O49" s="1956"/>
      <c r="P49" s="1956"/>
      <c r="Q49" s="1956"/>
      <c r="R49" s="1956"/>
      <c r="S49" s="1956"/>
      <c r="T49" s="1957"/>
      <c r="U49" s="237"/>
      <c r="V49" s="1938"/>
      <c r="W49" s="1939"/>
      <c r="X49" s="1939"/>
      <c r="Y49" s="1939"/>
      <c r="Z49" s="1939"/>
      <c r="AA49" s="1939"/>
      <c r="AB49" s="1939"/>
      <c r="AC49" s="1939"/>
      <c r="AD49" s="1940"/>
      <c r="AE49" s="1955"/>
      <c r="AF49" s="1956"/>
      <c r="AG49" s="1956"/>
      <c r="AH49" s="1956"/>
      <c r="AI49" s="1956"/>
      <c r="AJ49" s="1956"/>
      <c r="AK49" s="1956"/>
      <c r="AL49" s="1956"/>
      <c r="AM49" s="1956"/>
      <c r="AN49" s="1956"/>
      <c r="AO49" s="1957"/>
      <c r="AP49" s="270"/>
      <c r="AQ49" s="237"/>
      <c r="AR49" s="1947"/>
      <c r="AS49" s="1891"/>
      <c r="AT49" s="1891"/>
      <c r="AU49" s="1891"/>
      <c r="AV49" s="1891"/>
      <c r="AW49" s="1891"/>
      <c r="AX49" s="1891"/>
      <c r="AY49" s="1894"/>
      <c r="AZ49" s="2102"/>
      <c r="BA49" s="2103"/>
      <c r="BB49" s="2103"/>
      <c r="BC49" s="2103"/>
      <c r="BD49" s="2103"/>
      <c r="BE49" s="2103"/>
      <c r="BF49" s="2104"/>
      <c r="BG49" s="1947"/>
      <c r="BH49" s="1891"/>
      <c r="BI49" s="1891"/>
      <c r="BJ49" s="1891"/>
      <c r="BK49" s="1891"/>
      <c r="BL49" s="1891"/>
      <c r="BM49" s="1894"/>
      <c r="BN49" s="2102"/>
      <c r="BO49" s="2103"/>
      <c r="BP49" s="2103"/>
      <c r="BQ49" s="2103"/>
      <c r="BR49" s="2103"/>
      <c r="BS49" s="2103"/>
      <c r="BT49" s="2104"/>
      <c r="BU49" s="1947"/>
      <c r="BV49" s="1891"/>
      <c r="BW49" s="1891"/>
      <c r="BX49" s="1891"/>
      <c r="BY49" s="1891"/>
      <c r="BZ49" s="1894"/>
      <c r="CA49" s="2102"/>
      <c r="CB49" s="2103"/>
      <c r="CC49" s="2103"/>
      <c r="CD49" s="2103"/>
      <c r="CE49" s="2103"/>
      <c r="CF49" s="2104"/>
      <c r="CG49" s="238"/>
      <c r="CH49" s="238"/>
    </row>
    <row r="50" spans="1:86" ht="13.5" customHeight="1">
      <c r="A50" s="245"/>
      <c r="B50" s="237"/>
      <c r="C50" s="1900" t="s">
        <v>498</v>
      </c>
      <c r="D50" s="1889"/>
      <c r="E50" s="1889"/>
      <c r="F50" s="1889"/>
      <c r="G50" s="1889"/>
      <c r="H50" s="1889"/>
      <c r="I50" s="1893"/>
      <c r="J50" s="2105" t="s">
        <v>1061</v>
      </c>
      <c r="K50" s="2106"/>
      <c r="L50" s="2106"/>
      <c r="M50" s="2106"/>
      <c r="N50" s="2106"/>
      <c r="O50" s="2106"/>
      <c r="P50" s="2106"/>
      <c r="Q50" s="2106"/>
      <c r="R50" s="2106"/>
      <c r="S50" s="2106"/>
      <c r="T50" s="2107"/>
      <c r="U50" s="237"/>
      <c r="V50" s="1935" t="s">
        <v>610</v>
      </c>
      <c r="W50" s="1936"/>
      <c r="X50" s="1936"/>
      <c r="Y50" s="1936"/>
      <c r="Z50" s="1936"/>
      <c r="AA50" s="1936"/>
      <c r="AB50" s="1936"/>
      <c r="AC50" s="1936"/>
      <c r="AD50" s="1937"/>
      <c r="AE50" s="1952"/>
      <c r="AF50" s="1953"/>
      <c r="AG50" s="1953"/>
      <c r="AH50" s="1953"/>
      <c r="AI50" s="1953"/>
      <c r="AJ50" s="1953"/>
      <c r="AK50" s="1953"/>
      <c r="AL50" s="1953"/>
      <c r="AM50" s="1953"/>
      <c r="AN50" s="1953"/>
      <c r="AO50" s="1954"/>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918"/>
      <c r="D51" s="1890"/>
      <c r="E51" s="1890"/>
      <c r="F51" s="1890"/>
      <c r="G51" s="1890"/>
      <c r="H51" s="1890"/>
      <c r="I51" s="1919"/>
      <c r="J51" s="2108"/>
      <c r="K51" s="2109"/>
      <c r="L51" s="2109"/>
      <c r="M51" s="2109"/>
      <c r="N51" s="2109"/>
      <c r="O51" s="2109"/>
      <c r="P51" s="2109"/>
      <c r="Q51" s="2109"/>
      <c r="R51" s="2109"/>
      <c r="S51" s="2109"/>
      <c r="T51" s="2110"/>
      <c r="U51" s="237"/>
      <c r="V51" s="1938"/>
      <c r="W51" s="1939"/>
      <c r="X51" s="1939"/>
      <c r="Y51" s="1939"/>
      <c r="Z51" s="1939"/>
      <c r="AA51" s="1939"/>
      <c r="AB51" s="1939"/>
      <c r="AC51" s="1939"/>
      <c r="AD51" s="1940"/>
      <c r="AE51" s="1955"/>
      <c r="AF51" s="1956"/>
      <c r="AG51" s="1956"/>
      <c r="AH51" s="1956"/>
      <c r="AI51" s="1956"/>
      <c r="AJ51" s="1956"/>
      <c r="AK51" s="1956"/>
      <c r="AL51" s="1956"/>
      <c r="AM51" s="1956"/>
      <c r="AN51" s="1956"/>
      <c r="AO51" s="1957"/>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935" t="s">
        <v>551</v>
      </c>
      <c r="B52" s="1936"/>
      <c r="C52" s="1936"/>
      <c r="D52" s="1936"/>
      <c r="E52" s="1936"/>
      <c r="F52" s="1936"/>
      <c r="G52" s="1936"/>
      <c r="H52" s="1936"/>
      <c r="I52" s="1937"/>
      <c r="J52" s="2052" t="s">
        <v>747</v>
      </c>
      <c r="K52" s="2111"/>
      <c r="L52" s="2111"/>
      <c r="M52" s="2111"/>
      <c r="N52" s="2111"/>
      <c r="O52" s="2111"/>
      <c r="P52" s="2111"/>
      <c r="Q52" s="2111"/>
      <c r="R52" s="2111"/>
      <c r="S52" s="2111"/>
      <c r="T52" s="2112"/>
      <c r="U52" s="237"/>
      <c r="V52" s="245"/>
      <c r="W52" s="237"/>
      <c r="X52" s="1935" t="s">
        <v>505</v>
      </c>
      <c r="Y52" s="1936"/>
      <c r="Z52" s="1936"/>
      <c r="AA52" s="1936"/>
      <c r="AB52" s="1936"/>
      <c r="AC52" s="1936"/>
      <c r="AD52" s="1937"/>
      <c r="AE52" s="1952"/>
      <c r="AF52" s="1953"/>
      <c r="AG52" s="1953"/>
      <c r="AH52" s="1953"/>
      <c r="AI52" s="1953"/>
      <c r="AJ52" s="1953"/>
      <c r="AK52" s="1953"/>
      <c r="AL52" s="1953"/>
      <c r="AM52" s="1953"/>
      <c r="AN52" s="1953"/>
      <c r="AO52" s="1954"/>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938"/>
      <c r="B53" s="1939"/>
      <c r="C53" s="1939"/>
      <c r="D53" s="1939"/>
      <c r="E53" s="1939"/>
      <c r="F53" s="1939"/>
      <c r="G53" s="1939"/>
      <c r="H53" s="1939"/>
      <c r="I53" s="1940"/>
      <c r="J53" s="2113"/>
      <c r="K53" s="2114"/>
      <c r="L53" s="2114"/>
      <c r="M53" s="2114"/>
      <c r="N53" s="2114"/>
      <c r="O53" s="2114"/>
      <c r="P53" s="2114"/>
      <c r="Q53" s="2114"/>
      <c r="R53" s="2114"/>
      <c r="S53" s="2114"/>
      <c r="T53" s="2115"/>
      <c r="U53" s="237"/>
      <c r="V53" s="245"/>
      <c r="W53" s="237"/>
      <c r="X53" s="1938"/>
      <c r="Y53" s="1939"/>
      <c r="Z53" s="1939"/>
      <c r="AA53" s="1939"/>
      <c r="AB53" s="1939"/>
      <c r="AC53" s="1939"/>
      <c r="AD53" s="1940"/>
      <c r="AE53" s="1955"/>
      <c r="AF53" s="1956"/>
      <c r="AG53" s="1956"/>
      <c r="AH53" s="1956"/>
      <c r="AI53" s="1956"/>
      <c r="AJ53" s="1956"/>
      <c r="AK53" s="1956"/>
      <c r="AL53" s="1956"/>
      <c r="AM53" s="1956"/>
      <c r="AN53" s="1956"/>
      <c r="AO53" s="1957"/>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935" t="s">
        <v>505</v>
      </c>
      <c r="D54" s="1936"/>
      <c r="E54" s="1936"/>
      <c r="F54" s="1936"/>
      <c r="G54" s="1936"/>
      <c r="H54" s="1936"/>
      <c r="I54" s="1937"/>
      <c r="J54" s="1952"/>
      <c r="K54" s="1953"/>
      <c r="L54" s="1953"/>
      <c r="M54" s="1953"/>
      <c r="N54" s="1953"/>
      <c r="O54" s="1953"/>
      <c r="P54" s="1953"/>
      <c r="Q54" s="1953"/>
      <c r="R54" s="1953"/>
      <c r="S54" s="1953"/>
      <c r="T54" s="1954"/>
      <c r="U54" s="237"/>
      <c r="V54" s="245"/>
      <c r="W54" s="237"/>
      <c r="X54" s="1935" t="s">
        <v>270</v>
      </c>
      <c r="Y54" s="1936"/>
      <c r="Z54" s="1936"/>
      <c r="AA54" s="1936"/>
      <c r="AB54" s="1936"/>
      <c r="AC54" s="1936"/>
      <c r="AD54" s="1937"/>
      <c r="AE54" s="1952"/>
      <c r="AF54" s="1953"/>
      <c r="AG54" s="1953"/>
      <c r="AH54" s="1953"/>
      <c r="AI54" s="1953"/>
      <c r="AJ54" s="1953"/>
      <c r="AK54" s="1953"/>
      <c r="AL54" s="1953"/>
      <c r="AM54" s="1953"/>
      <c r="AN54" s="1953"/>
      <c r="AO54" s="1954"/>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965"/>
      <c r="D55" s="1966"/>
      <c r="E55" s="1966"/>
      <c r="F55" s="1966"/>
      <c r="G55" s="1966"/>
      <c r="H55" s="1966"/>
      <c r="I55" s="1967"/>
      <c r="J55" s="2064"/>
      <c r="K55" s="2065"/>
      <c r="L55" s="2065"/>
      <c r="M55" s="2065"/>
      <c r="N55" s="2065"/>
      <c r="O55" s="2065"/>
      <c r="P55" s="2065"/>
      <c r="Q55" s="2065"/>
      <c r="R55" s="2065"/>
      <c r="S55" s="2065"/>
      <c r="T55" s="2066"/>
      <c r="U55" s="237"/>
      <c r="V55" s="249"/>
      <c r="W55" s="248"/>
      <c r="X55" s="1965"/>
      <c r="Y55" s="1966"/>
      <c r="Z55" s="1966"/>
      <c r="AA55" s="1966"/>
      <c r="AB55" s="1966"/>
      <c r="AC55" s="1966"/>
      <c r="AD55" s="1967"/>
      <c r="AE55" s="2064"/>
      <c r="AF55" s="2065"/>
      <c r="AG55" s="2065"/>
      <c r="AH55" s="2065"/>
      <c r="AI55" s="2065"/>
      <c r="AJ55" s="2065"/>
      <c r="AK55" s="2065"/>
      <c r="AL55" s="2065"/>
      <c r="AM55" s="2065"/>
      <c r="AN55" s="2065"/>
      <c r="AO55" s="2066"/>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900" t="s">
        <v>729</v>
      </c>
      <c r="B57" s="1889"/>
      <c r="C57" s="1889"/>
      <c r="D57" s="1889"/>
      <c r="E57" s="1889"/>
      <c r="F57" s="1889"/>
      <c r="G57" s="1889"/>
      <c r="H57" s="1893"/>
      <c r="I57" s="1900" t="s">
        <v>725</v>
      </c>
      <c r="J57" s="1889"/>
      <c r="K57" s="1889"/>
      <c r="L57" s="1889"/>
      <c r="M57" s="1889"/>
      <c r="N57" s="1889"/>
      <c r="O57" s="1893"/>
      <c r="P57" s="1900" t="s">
        <v>730</v>
      </c>
      <c r="Q57" s="1889"/>
      <c r="R57" s="1889"/>
      <c r="S57" s="1889"/>
      <c r="T57" s="1889"/>
      <c r="U57" s="1889"/>
      <c r="V57" s="1893"/>
      <c r="W57" s="1900" t="s">
        <v>727</v>
      </c>
      <c r="X57" s="1889"/>
      <c r="Y57" s="1889"/>
      <c r="Z57" s="1889"/>
      <c r="AA57" s="1889"/>
      <c r="AB57" s="1889"/>
      <c r="AC57" s="1893"/>
      <c r="AD57" s="1900" t="s">
        <v>728</v>
      </c>
      <c r="AE57" s="1889"/>
      <c r="AF57" s="1889"/>
      <c r="AG57" s="1889"/>
      <c r="AH57" s="1889"/>
      <c r="AI57" s="1893"/>
      <c r="AJ57" s="1900" t="s">
        <v>725</v>
      </c>
      <c r="AK57" s="1889"/>
      <c r="AL57" s="1889"/>
      <c r="AM57" s="1889"/>
      <c r="AN57" s="1889"/>
      <c r="AO57" s="189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918"/>
      <c r="B58" s="1890"/>
      <c r="C58" s="1890"/>
      <c r="D58" s="1890"/>
      <c r="E58" s="1890"/>
      <c r="F58" s="1890"/>
      <c r="G58" s="1890"/>
      <c r="H58" s="1919"/>
      <c r="I58" s="1918"/>
      <c r="J58" s="1890"/>
      <c r="K58" s="1890"/>
      <c r="L58" s="1890"/>
      <c r="M58" s="1890"/>
      <c r="N58" s="1890"/>
      <c r="O58" s="1919"/>
      <c r="P58" s="1918"/>
      <c r="Q58" s="1890"/>
      <c r="R58" s="1890"/>
      <c r="S58" s="1890"/>
      <c r="T58" s="1890"/>
      <c r="U58" s="1890"/>
      <c r="V58" s="1919"/>
      <c r="W58" s="1918"/>
      <c r="X58" s="1890"/>
      <c r="Y58" s="1890"/>
      <c r="Z58" s="1890"/>
      <c r="AA58" s="1890"/>
      <c r="AB58" s="1890"/>
      <c r="AC58" s="1919"/>
      <c r="AD58" s="1918"/>
      <c r="AE58" s="1890"/>
      <c r="AF58" s="1890"/>
      <c r="AG58" s="1890"/>
      <c r="AH58" s="1890"/>
      <c r="AI58" s="1919"/>
      <c r="AJ58" s="1918"/>
      <c r="AK58" s="1890"/>
      <c r="AL58" s="1890"/>
      <c r="AM58" s="1890"/>
      <c r="AN58" s="1890"/>
      <c r="AO58" s="1919"/>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947"/>
      <c r="B59" s="1891"/>
      <c r="C59" s="1891"/>
      <c r="D59" s="1891"/>
      <c r="E59" s="1891"/>
      <c r="F59" s="1891"/>
      <c r="G59" s="1891"/>
      <c r="H59" s="1894"/>
      <c r="I59" s="1947"/>
      <c r="J59" s="1891"/>
      <c r="K59" s="1891"/>
      <c r="L59" s="1891"/>
      <c r="M59" s="1891"/>
      <c r="N59" s="1891"/>
      <c r="O59" s="1894"/>
      <c r="P59" s="1947"/>
      <c r="Q59" s="1891"/>
      <c r="R59" s="1891"/>
      <c r="S59" s="1891"/>
      <c r="T59" s="1891"/>
      <c r="U59" s="1891"/>
      <c r="V59" s="1894"/>
      <c r="W59" s="1947"/>
      <c r="X59" s="1891"/>
      <c r="Y59" s="1891"/>
      <c r="Z59" s="1891"/>
      <c r="AA59" s="1891"/>
      <c r="AB59" s="1891"/>
      <c r="AC59" s="1894"/>
      <c r="AD59" s="1947"/>
      <c r="AE59" s="1891"/>
      <c r="AF59" s="1891"/>
      <c r="AG59" s="1891"/>
      <c r="AH59" s="1891"/>
      <c r="AI59" s="1894"/>
      <c r="AJ59" s="1947"/>
      <c r="AK59" s="1891"/>
      <c r="AL59" s="1891"/>
      <c r="AM59" s="1891"/>
      <c r="AN59" s="1891"/>
      <c r="AO59" s="1894"/>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58">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C54:I55"/>
    <mergeCell ref="J54:T55"/>
    <mergeCell ref="X54:AD55"/>
    <mergeCell ref="AE54:AO55"/>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G47:BM49"/>
    <mergeCell ref="AC39:AI40"/>
    <mergeCell ref="AJ39:AO40"/>
    <mergeCell ref="AT40:AZ41"/>
    <mergeCell ref="BO44:BU45"/>
    <mergeCell ref="BV44:CF45"/>
    <mergeCell ref="BA40:BK41"/>
    <mergeCell ref="BM40:BU41"/>
    <mergeCell ref="BV40:CF41"/>
    <mergeCell ref="N41:T42"/>
    <mergeCell ref="U41:AB42"/>
    <mergeCell ref="AC41:AI42"/>
    <mergeCell ref="AJ41:AO42"/>
    <mergeCell ref="BO42:BU43"/>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V42:CF43"/>
    <mergeCell ref="H39:M42"/>
    <mergeCell ref="N39:T40"/>
    <mergeCell ref="U39:AB40"/>
    <mergeCell ref="AF28:AO29"/>
    <mergeCell ref="BE25:BN26"/>
    <mergeCell ref="BO25:BW26"/>
    <mergeCell ref="BX25:CF26"/>
    <mergeCell ref="BE27:BN28"/>
    <mergeCell ref="BO27:BW28"/>
    <mergeCell ref="H30:Q31"/>
    <mergeCell ref="R30:V30"/>
    <mergeCell ref="W30:AE31"/>
    <mergeCell ref="AF30:AO31"/>
    <mergeCell ref="R31:V31"/>
    <mergeCell ref="BE31:BK32"/>
    <mergeCell ref="CA31:CF32"/>
    <mergeCell ref="H32:Q33"/>
    <mergeCell ref="R32:V32"/>
    <mergeCell ref="W32:AE33"/>
    <mergeCell ref="AF32:AO33"/>
    <mergeCell ref="R33:V33"/>
    <mergeCell ref="AY29:BD32"/>
    <mergeCell ref="BE29:BK30"/>
    <mergeCell ref="BT29:BZ30"/>
    <mergeCell ref="CA29:CF30"/>
    <mergeCell ref="AZ25:BC28"/>
    <mergeCell ref="B28:F33"/>
    <mergeCell ref="BW18:CF19"/>
    <mergeCell ref="B19:AO20"/>
    <mergeCell ref="AY20:BH21"/>
    <mergeCell ref="BI20:BM20"/>
    <mergeCell ref="BN20:BV21"/>
    <mergeCell ref="BW20:CF21"/>
    <mergeCell ref="B21:F23"/>
    <mergeCell ref="H21:AO23"/>
    <mergeCell ref="BX27:CF28"/>
    <mergeCell ref="BL29:BS30"/>
    <mergeCell ref="BN22:BV23"/>
    <mergeCell ref="BW22:CF23"/>
    <mergeCell ref="BI23:BM23"/>
    <mergeCell ref="B24:F26"/>
    <mergeCell ref="H24:U26"/>
    <mergeCell ref="W24:AA26"/>
    <mergeCell ref="AC24:AO26"/>
    <mergeCell ref="AS25:AW32"/>
    <mergeCell ref="BL31:BS32"/>
    <mergeCell ref="BT31:BZ32"/>
    <mergeCell ref="H28:Q29"/>
    <mergeCell ref="R28:AE29"/>
    <mergeCell ref="AY22:BH23"/>
    <mergeCell ref="BI18:BV19"/>
    <mergeCell ref="B9:F10"/>
    <mergeCell ref="G10:U10"/>
    <mergeCell ref="X10:AA10"/>
    <mergeCell ref="AC10:AO10"/>
    <mergeCell ref="AS11:AW13"/>
    <mergeCell ref="AY11:CF13"/>
    <mergeCell ref="B13:F16"/>
    <mergeCell ref="H13:U16"/>
    <mergeCell ref="BI21:BM21"/>
    <mergeCell ref="BI22:BM22"/>
    <mergeCell ref="BN14:BR16"/>
    <mergeCell ref="BT14:CF16"/>
    <mergeCell ref="X16:AA16"/>
    <mergeCell ref="AC16:AO16"/>
    <mergeCell ref="AC11:AO14"/>
    <mergeCell ref="X18:AA18"/>
    <mergeCell ref="AS18:AW23"/>
    <mergeCell ref="AY18:BH19"/>
    <mergeCell ref="AC17:AO18"/>
    <mergeCell ref="AY1:CF1"/>
    <mergeCell ref="A3:AO4"/>
    <mergeCell ref="AS5:AW7"/>
    <mergeCell ref="AY5:BL7"/>
    <mergeCell ref="BN5:BR7"/>
    <mergeCell ref="BT5:CF7"/>
    <mergeCell ref="B6:F7"/>
    <mergeCell ref="AR3:BD4"/>
    <mergeCell ref="I6:T7"/>
    <mergeCell ref="AS14:AW16"/>
    <mergeCell ref="AY14:BL16"/>
    <mergeCell ref="AF1:AG1"/>
    <mergeCell ref="W8:AE8"/>
    <mergeCell ref="AS8:AW10"/>
    <mergeCell ref="AI1:AJ1"/>
    <mergeCell ref="AL1:AM1"/>
    <mergeCell ref="AY8:CF8"/>
    <mergeCell ref="AY9:CF10"/>
  </mergeCells>
  <phoneticPr fontId="2"/>
  <pageMargins left="0.78740157480314965" right="0.78740157480314965" top="0.98425196850393704" bottom="0.78740157480314965" header="0.51181102362204722" footer="0.51181102362204722"/>
  <pageSetup paperSize="8" scale="91" orientation="landscape" blackAndWhite="1"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149A-9382-4A73-9B06-07FCAF354BAF}">
  <sheetPr>
    <pageSetUpPr fitToPage="1"/>
  </sheetPr>
  <dimension ref="A1:AG51"/>
  <sheetViews>
    <sheetView showGridLines="0" zoomScale="85" zoomScaleNormal="85" zoomScaleSheetLayoutView="50" workbookViewId="0"/>
  </sheetViews>
  <sheetFormatPr defaultColWidth="9" defaultRowHeight="10.5"/>
  <cols>
    <col min="1" max="1" width="3.25" style="284" customWidth="1"/>
    <col min="2" max="2" width="19.25" style="284" customWidth="1"/>
    <col min="3" max="3" width="26.5" style="284" customWidth="1"/>
    <col min="4" max="4" width="4.875" style="284" customWidth="1"/>
    <col min="5" max="5" width="28" style="284" customWidth="1"/>
    <col min="6" max="8" width="4.625" style="284" customWidth="1"/>
    <col min="9" max="9" width="3.875" style="284" customWidth="1"/>
    <col min="10" max="10" width="4.625" style="284" customWidth="1"/>
    <col min="11" max="11" width="5.625" style="284" customWidth="1"/>
    <col min="12" max="12" width="20.625" style="284" customWidth="1"/>
    <col min="13" max="14" width="4.625" style="284" customWidth="1"/>
    <col min="15" max="15" width="4.375" style="284" customWidth="1"/>
    <col min="16" max="18" width="5.625" style="284" customWidth="1"/>
    <col min="19" max="19" width="20.75" style="284" customWidth="1"/>
    <col min="20" max="20" width="4.625" style="284" customWidth="1"/>
    <col min="21" max="21" width="3.875" style="284" customWidth="1"/>
    <col min="22" max="22" width="4.625" style="284" customWidth="1"/>
    <col min="23" max="25" width="5.625" style="284" customWidth="1"/>
    <col min="26" max="26" width="20.75" style="284" customWidth="1"/>
    <col min="27" max="27" width="4.625" style="284" customWidth="1"/>
    <col min="28" max="28" width="3.875" style="284" customWidth="1"/>
    <col min="29" max="29" width="4.5" style="284" customWidth="1"/>
    <col min="30" max="32" width="5.625" style="284" customWidth="1"/>
    <col min="33" max="33" width="20.625" style="284" customWidth="1"/>
    <col min="34" max="16384" width="9" style="284"/>
  </cols>
  <sheetData>
    <row r="1" spans="1:33" ht="22.5" customHeight="1">
      <c r="A1" s="282"/>
      <c r="B1" s="283"/>
      <c r="C1" s="283"/>
      <c r="D1" s="283"/>
      <c r="E1" s="283"/>
      <c r="F1" s="283"/>
    </row>
    <row r="2" spans="1:33" ht="22.5" customHeight="1">
      <c r="A2" s="285"/>
      <c r="B2" s="283"/>
      <c r="C2" s="283"/>
      <c r="D2" s="283"/>
      <c r="E2" s="283"/>
      <c r="F2" s="283"/>
    </row>
    <row r="3" spans="1:33" ht="22.5" customHeight="1">
      <c r="A3" s="282"/>
      <c r="B3" s="283"/>
      <c r="C3" s="283"/>
      <c r="D3" s="283"/>
      <c r="E3" s="283"/>
      <c r="F3" s="283"/>
    </row>
    <row r="4" spans="1:33" ht="32.25">
      <c r="A4" s="283"/>
      <c r="B4" s="283"/>
      <c r="C4" s="283"/>
      <c r="D4" s="283"/>
      <c r="E4" s="283"/>
      <c r="F4" s="283"/>
      <c r="G4" s="2116" t="s">
        <v>1062</v>
      </c>
      <c r="H4" s="2116"/>
      <c r="I4" s="2116"/>
      <c r="J4" s="2116"/>
      <c r="K4" s="2116"/>
      <c r="L4" s="2116"/>
      <c r="M4" s="2116"/>
      <c r="N4" s="2116"/>
      <c r="O4" s="2116"/>
      <c r="P4" s="2116"/>
      <c r="Q4" s="2116"/>
      <c r="R4" s="2116"/>
      <c r="S4" s="2116"/>
      <c r="T4" s="286"/>
    </row>
    <row r="5" spans="1:33" ht="8.1" customHeight="1">
      <c r="A5" s="283"/>
      <c r="B5" s="283"/>
      <c r="C5" s="283"/>
      <c r="D5" s="283"/>
      <c r="E5" s="283"/>
      <c r="F5" s="283"/>
      <c r="G5" s="286"/>
      <c r="H5" s="286"/>
      <c r="I5" s="286"/>
      <c r="J5" s="286"/>
      <c r="K5" s="286"/>
      <c r="L5" s="286"/>
      <c r="M5" s="286"/>
      <c r="N5" s="286"/>
      <c r="O5" s="286"/>
      <c r="P5" s="286"/>
      <c r="Q5" s="286"/>
      <c r="R5" s="286"/>
      <c r="S5" s="286"/>
      <c r="T5" s="286"/>
      <c r="U5" s="287"/>
      <c r="V5" s="287"/>
      <c r="W5" s="287"/>
      <c r="X5" s="287"/>
      <c r="Y5" s="287"/>
      <c r="Z5" s="287"/>
    </row>
    <row r="6" spans="1:33" ht="33" customHeight="1">
      <c r="A6" s="2117" t="s">
        <v>605</v>
      </c>
      <c r="B6" s="2118"/>
      <c r="C6" s="2119" t="str">
        <f>'記入事項（2025.7.2）'!D1</f>
        <v>ABC株式会社</v>
      </c>
      <c r="D6" s="2119"/>
      <c r="E6" s="2119"/>
      <c r="F6" s="288"/>
      <c r="G6" s="287"/>
      <c r="H6" s="2120" t="s">
        <v>135</v>
      </c>
      <c r="I6" s="2121"/>
      <c r="J6" s="2152" t="s">
        <v>835</v>
      </c>
      <c r="K6" s="2153"/>
      <c r="L6" s="2155">
        <f>'記入事項（2025.7.2）'!D17</f>
        <v>45840</v>
      </c>
      <c r="M6" s="2155"/>
      <c r="N6" s="2156"/>
      <c r="O6" s="287"/>
      <c r="P6" s="287"/>
      <c r="Q6" s="287"/>
      <c r="R6" s="287"/>
      <c r="S6" s="287"/>
      <c r="T6" s="287"/>
      <c r="U6" s="287"/>
      <c r="V6" s="287"/>
      <c r="W6" s="287"/>
      <c r="X6" s="287"/>
      <c r="Y6" s="287"/>
      <c r="Z6" s="287"/>
    </row>
    <row r="7" spans="1:33" ht="33" customHeight="1">
      <c r="A7" s="2117" t="s">
        <v>287</v>
      </c>
      <c r="B7" s="2118"/>
      <c r="C7" s="2119" t="str">
        <f>'記入事項（2025.7.2）'!D6</f>
        <v>ABC株式会社　◇◇センター　新築工事</v>
      </c>
      <c r="D7" s="2119"/>
      <c r="E7" s="2119"/>
      <c r="F7" s="288"/>
      <c r="G7" s="287"/>
      <c r="H7" s="2122"/>
      <c r="I7" s="2123"/>
      <c r="J7" s="2138" t="s">
        <v>169</v>
      </c>
      <c r="K7" s="2154"/>
      <c r="L7" s="2157">
        <f>'記入事項（2025.7.2）'!E17</f>
        <v>46203</v>
      </c>
      <c r="M7" s="2157"/>
      <c r="N7" s="2158"/>
      <c r="O7" s="287"/>
      <c r="P7" s="287"/>
      <c r="Q7" s="287"/>
      <c r="R7" s="287"/>
      <c r="S7" s="287"/>
      <c r="T7" s="287"/>
      <c r="U7" s="287"/>
      <c r="V7" s="287"/>
      <c r="W7" s="287"/>
      <c r="X7" s="287"/>
      <c r="Y7" s="287"/>
      <c r="Z7" s="287"/>
    </row>
    <row r="8" spans="1:33" ht="33" customHeight="1">
      <c r="A8" s="283"/>
      <c r="B8" s="283"/>
      <c r="C8" s="283"/>
      <c r="D8" s="283"/>
      <c r="E8" s="283"/>
      <c r="F8" s="283"/>
      <c r="G8" s="287"/>
      <c r="H8" s="287"/>
      <c r="I8" s="287"/>
      <c r="J8" s="287"/>
      <c r="K8" s="287"/>
      <c r="L8" s="287"/>
      <c r="M8" s="287"/>
      <c r="N8" s="287"/>
      <c r="O8" s="287"/>
      <c r="P8" s="287"/>
      <c r="Q8" s="287"/>
      <c r="R8" s="287"/>
      <c r="S8" s="287"/>
      <c r="T8" s="287"/>
      <c r="U8" s="287"/>
      <c r="V8" s="287"/>
      <c r="W8" s="287"/>
      <c r="X8" s="287"/>
      <c r="Y8" s="287"/>
      <c r="Z8" s="287"/>
    </row>
    <row r="9" spans="1:33" ht="30" customHeight="1">
      <c r="A9" s="2117" t="s">
        <v>1152</v>
      </c>
      <c r="B9" s="2118"/>
      <c r="C9" s="393" t="str">
        <f>'記入事項（2025.7.2）'!D3</f>
        <v>株式会社中和コンストラクション</v>
      </c>
      <c r="D9" s="283"/>
      <c r="E9" s="283"/>
      <c r="F9" s="283"/>
      <c r="G9" s="2125" t="s">
        <v>606</v>
      </c>
      <c r="H9" s="2126"/>
      <c r="I9" s="2131" t="s">
        <v>759</v>
      </c>
      <c r="J9" s="2132"/>
      <c r="K9" s="2133"/>
      <c r="L9" s="396" t="str">
        <f>'記入事項（2025.7.2）'!D23</f>
        <v>株式会社　○◎工業</v>
      </c>
      <c r="M9" s="287"/>
      <c r="N9" s="2125" t="s">
        <v>606</v>
      </c>
      <c r="O9" s="2126"/>
      <c r="P9" s="2131" t="s">
        <v>759</v>
      </c>
      <c r="Q9" s="2132"/>
      <c r="R9" s="2133"/>
      <c r="S9" s="396"/>
      <c r="T9" s="2136"/>
      <c r="U9" s="2125" t="s">
        <v>606</v>
      </c>
      <c r="V9" s="2126"/>
      <c r="W9" s="2131" t="s">
        <v>759</v>
      </c>
      <c r="X9" s="2132"/>
      <c r="Y9" s="2133"/>
      <c r="Z9" s="396"/>
      <c r="AB9" s="2125" t="s">
        <v>606</v>
      </c>
      <c r="AC9" s="2126"/>
      <c r="AD9" s="2131" t="s">
        <v>759</v>
      </c>
      <c r="AE9" s="2132"/>
      <c r="AF9" s="2133"/>
      <c r="AG9" s="396"/>
    </row>
    <row r="10" spans="1:33" ht="30" customHeight="1">
      <c r="A10" s="2150" t="s">
        <v>1154</v>
      </c>
      <c r="B10" s="2151"/>
      <c r="C10" s="440" t="s">
        <v>1153</v>
      </c>
      <c r="D10" s="283"/>
      <c r="E10" s="283"/>
      <c r="F10" s="283"/>
      <c r="G10" s="2127"/>
      <c r="H10" s="2128"/>
      <c r="I10" s="2131" t="s">
        <v>554</v>
      </c>
      <c r="J10" s="2132"/>
      <c r="K10" s="2133"/>
      <c r="L10" s="396" t="str">
        <f>'記入事項（2025.7.2）'!D24</f>
        <v>○◎川　☆☆夫</v>
      </c>
      <c r="M10" s="287"/>
      <c r="N10" s="2127"/>
      <c r="O10" s="2128"/>
      <c r="P10" s="2131" t="s">
        <v>554</v>
      </c>
      <c r="Q10" s="2132"/>
      <c r="R10" s="2133"/>
      <c r="S10" s="396"/>
      <c r="T10" s="2136"/>
      <c r="U10" s="2127"/>
      <c r="V10" s="2128"/>
      <c r="W10" s="2131" t="s">
        <v>554</v>
      </c>
      <c r="X10" s="2132"/>
      <c r="Y10" s="2133"/>
      <c r="Z10" s="396"/>
      <c r="AB10" s="2127"/>
      <c r="AC10" s="2128"/>
      <c r="AD10" s="2131" t="s">
        <v>554</v>
      </c>
      <c r="AE10" s="2132"/>
      <c r="AF10" s="2133"/>
      <c r="AG10" s="396"/>
    </row>
    <row r="11" spans="1:33" ht="30" customHeight="1">
      <c r="A11" s="2117" t="s">
        <v>607</v>
      </c>
      <c r="B11" s="2118"/>
      <c r="C11" s="394" t="s">
        <v>767</v>
      </c>
      <c r="D11" s="283"/>
      <c r="E11" s="283"/>
      <c r="F11" s="283"/>
      <c r="G11" s="2127"/>
      <c r="H11" s="2128"/>
      <c r="I11" s="2131" t="s">
        <v>760</v>
      </c>
      <c r="J11" s="2132"/>
      <c r="K11" s="2133"/>
      <c r="L11" s="396"/>
      <c r="M11" s="287"/>
      <c r="N11" s="2127"/>
      <c r="O11" s="2128"/>
      <c r="P11" s="2131" t="s">
        <v>760</v>
      </c>
      <c r="Q11" s="2132"/>
      <c r="R11" s="2133"/>
      <c r="S11" s="396"/>
      <c r="T11" s="2136"/>
      <c r="U11" s="2127"/>
      <c r="V11" s="2128"/>
      <c r="W11" s="2131" t="s">
        <v>760</v>
      </c>
      <c r="X11" s="2132"/>
      <c r="Y11" s="2133"/>
      <c r="Z11" s="396"/>
      <c r="AB11" s="2127"/>
      <c r="AC11" s="2128"/>
      <c r="AD11" s="2131" t="s">
        <v>760</v>
      </c>
      <c r="AE11" s="2132"/>
      <c r="AF11" s="2133"/>
      <c r="AG11" s="396"/>
    </row>
    <row r="12" spans="1:33" ht="30" customHeight="1">
      <c r="A12" s="2124" t="s">
        <v>608</v>
      </c>
      <c r="B12" s="2118"/>
      <c r="C12" s="394" t="str">
        <f>'記入事項（2025.7.2）'!D12</f>
        <v>☆村　○子</v>
      </c>
      <c r="D12" s="283"/>
      <c r="E12" s="283"/>
      <c r="F12" s="283"/>
      <c r="G12" s="2127"/>
      <c r="H12" s="2128"/>
      <c r="I12" s="2131" t="s">
        <v>762</v>
      </c>
      <c r="J12" s="2132"/>
      <c r="K12" s="2133"/>
      <c r="L12" s="396" t="s">
        <v>763</v>
      </c>
      <c r="M12" s="287"/>
      <c r="N12" s="2127"/>
      <c r="O12" s="2128"/>
      <c r="P12" s="2131" t="s">
        <v>762</v>
      </c>
      <c r="Q12" s="2132"/>
      <c r="R12" s="2133"/>
      <c r="S12" s="396"/>
      <c r="T12" s="2136"/>
      <c r="U12" s="2127"/>
      <c r="V12" s="2128"/>
      <c r="W12" s="2131" t="s">
        <v>762</v>
      </c>
      <c r="X12" s="2132"/>
      <c r="Y12" s="2133"/>
      <c r="Z12" s="396"/>
      <c r="AB12" s="2127"/>
      <c r="AC12" s="2128"/>
      <c r="AD12" s="2131" t="s">
        <v>762</v>
      </c>
      <c r="AE12" s="2132"/>
      <c r="AF12" s="2133"/>
      <c r="AG12" s="396"/>
    </row>
    <row r="13" spans="1:33" ht="30" customHeight="1">
      <c r="A13" s="2117" t="s">
        <v>761</v>
      </c>
      <c r="B13" s="2118"/>
      <c r="C13" s="395"/>
      <c r="D13" s="283"/>
      <c r="E13" s="283"/>
      <c r="F13" s="283"/>
      <c r="G13" s="2127"/>
      <c r="H13" s="2128"/>
      <c r="I13" s="2131" t="s">
        <v>88</v>
      </c>
      <c r="J13" s="2132"/>
      <c r="K13" s="2133"/>
      <c r="L13" s="397"/>
      <c r="M13" s="287"/>
      <c r="N13" s="2127"/>
      <c r="O13" s="2128"/>
      <c r="P13" s="2131" t="s">
        <v>88</v>
      </c>
      <c r="Q13" s="2132"/>
      <c r="R13" s="2133"/>
      <c r="S13" s="397"/>
      <c r="T13" s="2136"/>
      <c r="U13" s="2127"/>
      <c r="V13" s="2128"/>
      <c r="W13" s="2131" t="s">
        <v>88</v>
      </c>
      <c r="X13" s="2132"/>
      <c r="Y13" s="2133"/>
      <c r="Z13" s="397"/>
      <c r="AB13" s="2127"/>
      <c r="AC13" s="2128"/>
      <c r="AD13" s="2131" t="s">
        <v>88</v>
      </c>
      <c r="AE13" s="2132"/>
      <c r="AF13" s="2133"/>
      <c r="AG13" s="397"/>
    </row>
    <row r="14" spans="1:33" ht="30" customHeight="1">
      <c r="A14" s="2134" t="s">
        <v>610</v>
      </c>
      <c r="B14" s="2135"/>
      <c r="C14" s="395"/>
      <c r="D14" s="283"/>
      <c r="E14" s="283"/>
      <c r="F14" s="283"/>
      <c r="G14" s="2127"/>
      <c r="H14" s="2128"/>
      <c r="I14" s="2137" t="s">
        <v>609</v>
      </c>
      <c r="J14" s="2132"/>
      <c r="K14" s="2133"/>
      <c r="L14" s="396" t="str">
        <f>'記入事項（2025.7.2）'!D30</f>
        <v>主任技術者 氏名</v>
      </c>
      <c r="M14" s="287"/>
      <c r="N14" s="2127"/>
      <c r="O14" s="2128"/>
      <c r="P14" s="2137" t="s">
        <v>609</v>
      </c>
      <c r="Q14" s="2132"/>
      <c r="R14" s="2133"/>
      <c r="S14" s="396"/>
      <c r="T14" s="293"/>
      <c r="U14" s="2127"/>
      <c r="V14" s="2128"/>
      <c r="W14" s="2137" t="s">
        <v>609</v>
      </c>
      <c r="X14" s="2132"/>
      <c r="Y14" s="2133"/>
      <c r="Z14" s="396"/>
      <c r="AB14" s="2127"/>
      <c r="AC14" s="2128"/>
      <c r="AD14" s="2137" t="s">
        <v>609</v>
      </c>
      <c r="AE14" s="2132"/>
      <c r="AF14" s="2133"/>
      <c r="AG14" s="396"/>
    </row>
    <row r="15" spans="1:33" ht="30" customHeight="1">
      <c r="A15" s="291"/>
      <c r="B15" s="292" t="s">
        <v>270</v>
      </c>
      <c r="C15" s="395"/>
      <c r="D15" s="283"/>
      <c r="E15" s="292" t="s">
        <v>614</v>
      </c>
      <c r="F15" s="294"/>
      <c r="G15" s="2127"/>
      <c r="H15" s="2128"/>
      <c r="I15" s="295"/>
      <c r="J15" s="2138" t="s">
        <v>764</v>
      </c>
      <c r="K15" s="2139"/>
      <c r="L15" s="290" t="s">
        <v>765</v>
      </c>
      <c r="M15" s="287"/>
      <c r="N15" s="2127"/>
      <c r="O15" s="2128"/>
      <c r="P15" s="295"/>
      <c r="Q15" s="2138" t="s">
        <v>764</v>
      </c>
      <c r="R15" s="2139"/>
      <c r="S15" s="290" t="s">
        <v>765</v>
      </c>
      <c r="T15" s="287"/>
      <c r="U15" s="2127"/>
      <c r="V15" s="2128"/>
      <c r="W15" s="295"/>
      <c r="X15" s="2138" t="s">
        <v>764</v>
      </c>
      <c r="Y15" s="2139"/>
      <c r="Z15" s="290" t="s">
        <v>765</v>
      </c>
      <c r="AB15" s="2127"/>
      <c r="AC15" s="2128"/>
      <c r="AD15" s="295"/>
      <c r="AE15" s="2138" t="s">
        <v>764</v>
      </c>
      <c r="AF15" s="2139"/>
      <c r="AG15" s="290" t="s">
        <v>765</v>
      </c>
    </row>
    <row r="16" spans="1:33" ht="30" customHeight="1">
      <c r="A16" s="2134" t="s">
        <v>610</v>
      </c>
      <c r="B16" s="2135"/>
      <c r="C16" s="395"/>
      <c r="D16" s="283"/>
      <c r="E16" s="395"/>
      <c r="F16" s="283"/>
      <c r="G16" s="2127"/>
      <c r="H16" s="2128"/>
      <c r="I16" s="2137" t="s">
        <v>611</v>
      </c>
      <c r="J16" s="2132"/>
      <c r="K16" s="2133"/>
      <c r="L16" s="397"/>
      <c r="M16" s="287"/>
      <c r="N16" s="2127"/>
      <c r="O16" s="2128"/>
      <c r="P16" s="2137" t="s">
        <v>611</v>
      </c>
      <c r="Q16" s="2132"/>
      <c r="R16" s="2133"/>
      <c r="S16" s="397"/>
      <c r="T16" s="2136"/>
      <c r="U16" s="2127"/>
      <c r="V16" s="2128"/>
      <c r="W16" s="2137" t="s">
        <v>611</v>
      </c>
      <c r="X16" s="2132"/>
      <c r="Y16" s="2133"/>
      <c r="Z16" s="397"/>
      <c r="AB16" s="2127"/>
      <c r="AC16" s="2128"/>
      <c r="AD16" s="2137" t="s">
        <v>611</v>
      </c>
      <c r="AE16" s="2132"/>
      <c r="AF16" s="2133"/>
      <c r="AG16" s="397"/>
    </row>
    <row r="17" spans="1:33" ht="30" customHeight="1">
      <c r="A17" s="291"/>
      <c r="B17" s="292" t="s">
        <v>270</v>
      </c>
      <c r="C17" s="395"/>
      <c r="D17" s="283"/>
      <c r="E17" s="283"/>
      <c r="F17" s="283"/>
      <c r="G17" s="2129"/>
      <c r="H17" s="2130"/>
      <c r="I17" s="295"/>
      <c r="J17" s="2138" t="s">
        <v>612</v>
      </c>
      <c r="K17" s="2139"/>
      <c r="L17" s="397"/>
      <c r="M17" s="287"/>
      <c r="N17" s="2129"/>
      <c r="O17" s="2130"/>
      <c r="P17" s="295"/>
      <c r="Q17" s="2138" t="s">
        <v>612</v>
      </c>
      <c r="R17" s="2139"/>
      <c r="S17" s="397"/>
      <c r="T17" s="2136"/>
      <c r="U17" s="2129"/>
      <c r="V17" s="2130"/>
      <c r="W17" s="295"/>
      <c r="X17" s="2138" t="s">
        <v>612</v>
      </c>
      <c r="Y17" s="2139"/>
      <c r="Z17" s="397"/>
      <c r="AB17" s="2129"/>
      <c r="AC17" s="2130"/>
      <c r="AD17" s="295"/>
      <c r="AE17" s="2138" t="s">
        <v>612</v>
      </c>
      <c r="AF17" s="2139"/>
      <c r="AG17" s="397"/>
    </row>
    <row r="18" spans="1:33" ht="30" customHeight="1">
      <c r="A18" s="283"/>
      <c r="B18" s="283"/>
      <c r="C18" s="283"/>
      <c r="D18" s="283"/>
      <c r="E18" s="296"/>
      <c r="F18" s="296"/>
      <c r="G18" s="2147" t="s">
        <v>766</v>
      </c>
      <c r="H18" s="2148"/>
      <c r="I18" s="2149"/>
      <c r="J18" s="2140" t="s">
        <v>613</v>
      </c>
      <c r="K18" s="2141"/>
      <c r="L18" s="2142"/>
      <c r="M18" s="287"/>
      <c r="N18" s="2147" t="s">
        <v>766</v>
      </c>
      <c r="O18" s="2148"/>
      <c r="P18" s="2149"/>
      <c r="Q18" s="2140" t="s">
        <v>613</v>
      </c>
      <c r="R18" s="2141"/>
      <c r="S18" s="2142"/>
      <c r="T18" s="2136"/>
      <c r="U18" s="2147" t="s">
        <v>766</v>
      </c>
      <c r="V18" s="2148"/>
      <c r="W18" s="2149"/>
      <c r="X18" s="2140" t="s">
        <v>613</v>
      </c>
      <c r="Y18" s="2141"/>
      <c r="Z18" s="2142"/>
      <c r="AB18" s="2147" t="s">
        <v>766</v>
      </c>
      <c r="AC18" s="2148"/>
      <c r="AD18" s="2149"/>
      <c r="AE18" s="2140" t="s">
        <v>613</v>
      </c>
      <c r="AF18" s="2141"/>
      <c r="AG18" s="2142"/>
    </row>
    <row r="19" spans="1:33" ht="30" customHeight="1">
      <c r="A19" s="2143" t="s">
        <v>615</v>
      </c>
      <c r="B19" s="2144"/>
      <c r="C19" s="292" t="s">
        <v>616</v>
      </c>
      <c r="D19" s="283"/>
      <c r="E19" s="283"/>
      <c r="F19" s="283"/>
      <c r="G19" s="287"/>
      <c r="H19" s="297"/>
      <c r="I19" s="287"/>
      <c r="J19" s="287"/>
      <c r="K19" s="287"/>
      <c r="L19" s="287"/>
      <c r="M19" s="287"/>
      <c r="N19" s="287"/>
      <c r="O19" s="297"/>
      <c r="P19" s="287"/>
      <c r="Q19" s="287"/>
      <c r="R19" s="287"/>
      <c r="S19" s="287"/>
      <c r="T19" s="2136"/>
      <c r="U19" s="287"/>
      <c r="V19" s="297"/>
      <c r="W19" s="287"/>
      <c r="X19" s="287"/>
      <c r="Y19" s="287"/>
      <c r="Z19" s="287"/>
      <c r="AB19" s="287"/>
      <c r="AC19" s="297"/>
      <c r="AD19" s="287"/>
      <c r="AE19" s="287"/>
      <c r="AF19" s="287"/>
      <c r="AG19" s="287"/>
    </row>
    <row r="20" spans="1:33" ht="30" customHeight="1">
      <c r="A20" s="2145"/>
      <c r="B20" s="2146"/>
      <c r="C20" s="395"/>
      <c r="D20" s="283"/>
      <c r="E20" s="283"/>
      <c r="F20" s="283"/>
      <c r="G20" s="2125" t="s">
        <v>606</v>
      </c>
      <c r="H20" s="2126"/>
      <c r="I20" s="2131" t="s">
        <v>759</v>
      </c>
      <c r="J20" s="2132"/>
      <c r="K20" s="2133"/>
      <c r="L20" s="396"/>
      <c r="M20" s="287"/>
      <c r="N20" s="2125" t="s">
        <v>606</v>
      </c>
      <c r="O20" s="2126"/>
      <c r="P20" s="2131" t="s">
        <v>759</v>
      </c>
      <c r="Q20" s="2132"/>
      <c r="R20" s="2133"/>
      <c r="S20" s="396"/>
      <c r="T20" s="2136"/>
      <c r="U20" s="2125" t="s">
        <v>606</v>
      </c>
      <c r="V20" s="2126"/>
      <c r="W20" s="2131" t="s">
        <v>759</v>
      </c>
      <c r="X20" s="2132"/>
      <c r="Y20" s="2133"/>
      <c r="Z20" s="396"/>
      <c r="AB20" s="2125" t="s">
        <v>606</v>
      </c>
      <c r="AC20" s="2126"/>
      <c r="AD20" s="2131" t="s">
        <v>759</v>
      </c>
      <c r="AE20" s="2132"/>
      <c r="AF20" s="2133"/>
      <c r="AG20" s="396"/>
    </row>
    <row r="21" spans="1:33" ht="30" customHeight="1">
      <c r="A21" s="283"/>
      <c r="B21" s="283"/>
      <c r="C21" s="283"/>
      <c r="D21" s="283"/>
      <c r="E21" s="283"/>
      <c r="F21" s="283"/>
      <c r="G21" s="2127"/>
      <c r="H21" s="2128"/>
      <c r="I21" s="2131" t="s">
        <v>554</v>
      </c>
      <c r="J21" s="2132"/>
      <c r="K21" s="2133"/>
      <c r="L21" s="396"/>
      <c r="M21" s="287"/>
      <c r="N21" s="2127"/>
      <c r="O21" s="2128"/>
      <c r="P21" s="2131" t="s">
        <v>554</v>
      </c>
      <c r="Q21" s="2132"/>
      <c r="R21" s="2133"/>
      <c r="S21" s="396"/>
      <c r="T21" s="293"/>
      <c r="U21" s="2127"/>
      <c r="V21" s="2128"/>
      <c r="W21" s="2131" t="s">
        <v>554</v>
      </c>
      <c r="X21" s="2132"/>
      <c r="Y21" s="2133"/>
      <c r="Z21" s="396"/>
      <c r="AB21" s="2127"/>
      <c r="AC21" s="2128"/>
      <c r="AD21" s="2131" t="s">
        <v>554</v>
      </c>
      <c r="AE21" s="2132"/>
      <c r="AF21" s="2133"/>
      <c r="AG21" s="396"/>
    </row>
    <row r="22" spans="1:33" ht="30" customHeight="1">
      <c r="A22" s="2143" t="s">
        <v>617</v>
      </c>
      <c r="B22" s="2144"/>
      <c r="C22" s="395"/>
      <c r="D22" s="283"/>
      <c r="E22" s="283"/>
      <c r="F22" s="283"/>
      <c r="G22" s="2127"/>
      <c r="H22" s="2128"/>
      <c r="I22" s="2131" t="s">
        <v>760</v>
      </c>
      <c r="J22" s="2132"/>
      <c r="K22" s="2133"/>
      <c r="L22" s="396"/>
      <c r="M22" s="287"/>
      <c r="N22" s="2127"/>
      <c r="O22" s="2128"/>
      <c r="P22" s="2131" t="s">
        <v>760</v>
      </c>
      <c r="Q22" s="2132"/>
      <c r="R22" s="2133"/>
      <c r="S22" s="396"/>
      <c r="T22" s="287"/>
      <c r="U22" s="2127"/>
      <c r="V22" s="2128"/>
      <c r="W22" s="2131" t="s">
        <v>760</v>
      </c>
      <c r="X22" s="2132"/>
      <c r="Y22" s="2133"/>
      <c r="Z22" s="396"/>
      <c r="AB22" s="2127"/>
      <c r="AC22" s="2128"/>
      <c r="AD22" s="2131" t="s">
        <v>760</v>
      </c>
      <c r="AE22" s="2132"/>
      <c r="AF22" s="2133"/>
      <c r="AG22" s="396"/>
    </row>
    <row r="23" spans="1:33" ht="30" customHeight="1">
      <c r="A23" s="2145"/>
      <c r="B23" s="2146"/>
      <c r="C23" s="395"/>
      <c r="D23" s="283"/>
      <c r="E23" s="283"/>
      <c r="F23" s="283"/>
      <c r="G23" s="2127"/>
      <c r="H23" s="2128"/>
      <c r="I23" s="2131" t="s">
        <v>762</v>
      </c>
      <c r="J23" s="2132"/>
      <c r="K23" s="2133"/>
      <c r="L23" s="396"/>
      <c r="M23" s="287"/>
      <c r="N23" s="2127"/>
      <c r="O23" s="2128"/>
      <c r="P23" s="2131" t="s">
        <v>762</v>
      </c>
      <c r="Q23" s="2132"/>
      <c r="R23" s="2133"/>
      <c r="S23" s="396"/>
      <c r="T23" s="2136"/>
      <c r="U23" s="2127"/>
      <c r="V23" s="2128"/>
      <c r="W23" s="2131" t="s">
        <v>762</v>
      </c>
      <c r="X23" s="2132"/>
      <c r="Y23" s="2133"/>
      <c r="Z23" s="396"/>
      <c r="AB23" s="2127"/>
      <c r="AC23" s="2128"/>
      <c r="AD23" s="2131" t="s">
        <v>762</v>
      </c>
      <c r="AE23" s="2132"/>
      <c r="AF23" s="2133"/>
      <c r="AG23" s="396"/>
    </row>
    <row r="24" spans="1:33" ht="30" customHeight="1">
      <c r="A24" s="283"/>
      <c r="B24" s="283"/>
      <c r="C24" s="283"/>
      <c r="D24" s="283"/>
      <c r="E24" s="283"/>
      <c r="F24" s="283"/>
      <c r="G24" s="2127"/>
      <c r="H24" s="2128"/>
      <c r="I24" s="2131" t="s">
        <v>88</v>
      </c>
      <c r="J24" s="2132"/>
      <c r="K24" s="2133"/>
      <c r="L24" s="397"/>
      <c r="M24" s="287"/>
      <c r="N24" s="2127"/>
      <c r="O24" s="2128"/>
      <c r="P24" s="2131" t="s">
        <v>88</v>
      </c>
      <c r="Q24" s="2132"/>
      <c r="R24" s="2133"/>
      <c r="S24" s="397"/>
      <c r="T24" s="2136"/>
      <c r="U24" s="2127"/>
      <c r="V24" s="2128"/>
      <c r="W24" s="2131" t="s">
        <v>88</v>
      </c>
      <c r="X24" s="2132"/>
      <c r="Y24" s="2133"/>
      <c r="Z24" s="397"/>
      <c r="AB24" s="2127"/>
      <c r="AC24" s="2128"/>
      <c r="AD24" s="2131" t="s">
        <v>88</v>
      </c>
      <c r="AE24" s="2132"/>
      <c r="AF24" s="2133"/>
      <c r="AG24" s="397"/>
    </row>
    <row r="25" spans="1:33" ht="30" customHeight="1">
      <c r="A25" s="283"/>
      <c r="B25" s="283"/>
      <c r="C25" s="283"/>
      <c r="G25" s="2127"/>
      <c r="H25" s="2128"/>
      <c r="I25" s="2137" t="s">
        <v>609</v>
      </c>
      <c r="J25" s="2132"/>
      <c r="K25" s="2133"/>
      <c r="L25" s="396"/>
      <c r="M25" s="287"/>
      <c r="N25" s="2127"/>
      <c r="O25" s="2128"/>
      <c r="P25" s="2137" t="s">
        <v>609</v>
      </c>
      <c r="Q25" s="2132"/>
      <c r="R25" s="2133"/>
      <c r="S25" s="396"/>
      <c r="T25" s="2136"/>
      <c r="U25" s="2127"/>
      <c r="V25" s="2128"/>
      <c r="W25" s="2137" t="s">
        <v>609</v>
      </c>
      <c r="X25" s="2132"/>
      <c r="Y25" s="2133"/>
      <c r="Z25" s="396"/>
      <c r="AB25" s="2127"/>
      <c r="AC25" s="2128"/>
      <c r="AD25" s="2137" t="s">
        <v>609</v>
      </c>
      <c r="AE25" s="2132"/>
      <c r="AF25" s="2133"/>
      <c r="AG25" s="396"/>
    </row>
    <row r="26" spans="1:33" ht="30" customHeight="1">
      <c r="A26" s="283"/>
      <c r="B26" s="283"/>
      <c r="C26" s="283"/>
      <c r="G26" s="2127"/>
      <c r="H26" s="2128"/>
      <c r="I26" s="295"/>
      <c r="J26" s="2138" t="s">
        <v>764</v>
      </c>
      <c r="K26" s="2139"/>
      <c r="L26" s="290" t="s">
        <v>765</v>
      </c>
      <c r="M26" s="287"/>
      <c r="N26" s="2127"/>
      <c r="O26" s="2128"/>
      <c r="P26" s="295"/>
      <c r="Q26" s="2138" t="s">
        <v>764</v>
      </c>
      <c r="R26" s="2139"/>
      <c r="S26" s="290" t="s">
        <v>765</v>
      </c>
      <c r="T26" s="2136"/>
      <c r="U26" s="2127"/>
      <c r="V26" s="2128"/>
      <c r="W26" s="295"/>
      <c r="X26" s="2138" t="s">
        <v>764</v>
      </c>
      <c r="Y26" s="2139"/>
      <c r="Z26" s="290" t="s">
        <v>765</v>
      </c>
      <c r="AB26" s="2127"/>
      <c r="AC26" s="2128"/>
      <c r="AD26" s="295"/>
      <c r="AE26" s="2138" t="s">
        <v>764</v>
      </c>
      <c r="AF26" s="2139"/>
      <c r="AG26" s="290" t="s">
        <v>765</v>
      </c>
    </row>
    <row r="27" spans="1:33" ht="30" customHeight="1">
      <c r="B27" s="298"/>
      <c r="G27" s="2127"/>
      <c r="H27" s="2128"/>
      <c r="I27" s="2137" t="s">
        <v>611</v>
      </c>
      <c r="J27" s="2132"/>
      <c r="K27" s="2133"/>
      <c r="L27" s="397"/>
      <c r="M27" s="287"/>
      <c r="N27" s="2127"/>
      <c r="O27" s="2128"/>
      <c r="P27" s="2137" t="s">
        <v>611</v>
      </c>
      <c r="Q27" s="2132"/>
      <c r="R27" s="2133"/>
      <c r="S27" s="397"/>
      <c r="T27" s="2136"/>
      <c r="U27" s="2127"/>
      <c r="V27" s="2128"/>
      <c r="W27" s="2137" t="s">
        <v>611</v>
      </c>
      <c r="X27" s="2132"/>
      <c r="Y27" s="2133"/>
      <c r="Z27" s="397"/>
      <c r="AB27" s="2127"/>
      <c r="AC27" s="2128"/>
      <c r="AD27" s="2137" t="s">
        <v>611</v>
      </c>
      <c r="AE27" s="2132"/>
      <c r="AF27" s="2133"/>
      <c r="AG27" s="397"/>
    </row>
    <row r="28" spans="1:33" ht="30" customHeight="1">
      <c r="G28" s="2129"/>
      <c r="H28" s="2130"/>
      <c r="I28" s="295"/>
      <c r="J28" s="2138" t="s">
        <v>612</v>
      </c>
      <c r="K28" s="2139"/>
      <c r="L28" s="397"/>
      <c r="M28" s="287"/>
      <c r="N28" s="2129"/>
      <c r="O28" s="2130"/>
      <c r="P28" s="295"/>
      <c r="Q28" s="2138" t="s">
        <v>612</v>
      </c>
      <c r="R28" s="2139"/>
      <c r="S28" s="397"/>
      <c r="T28" s="293"/>
      <c r="U28" s="2129"/>
      <c r="V28" s="2130"/>
      <c r="W28" s="295"/>
      <c r="X28" s="2138" t="s">
        <v>612</v>
      </c>
      <c r="Y28" s="2139"/>
      <c r="Z28" s="397"/>
      <c r="AB28" s="2129"/>
      <c r="AC28" s="2130"/>
      <c r="AD28" s="295"/>
      <c r="AE28" s="2138" t="s">
        <v>612</v>
      </c>
      <c r="AF28" s="2139"/>
      <c r="AG28" s="397"/>
    </row>
    <row r="29" spans="1:33" ht="30" customHeight="1">
      <c r="G29" s="2147" t="s">
        <v>766</v>
      </c>
      <c r="H29" s="2148"/>
      <c r="I29" s="2149"/>
      <c r="J29" s="2140" t="s">
        <v>613</v>
      </c>
      <c r="K29" s="2141"/>
      <c r="L29" s="2142"/>
      <c r="M29" s="287"/>
      <c r="N29" s="2147" t="s">
        <v>766</v>
      </c>
      <c r="O29" s="2148"/>
      <c r="P29" s="2149"/>
      <c r="Q29" s="2140" t="s">
        <v>613</v>
      </c>
      <c r="R29" s="2141"/>
      <c r="S29" s="2142"/>
      <c r="T29" s="293"/>
      <c r="U29" s="2147" t="s">
        <v>766</v>
      </c>
      <c r="V29" s="2148"/>
      <c r="W29" s="2149"/>
      <c r="X29" s="2140" t="s">
        <v>613</v>
      </c>
      <c r="Y29" s="2141"/>
      <c r="Z29" s="2142"/>
      <c r="AB29" s="2147" t="s">
        <v>766</v>
      </c>
      <c r="AC29" s="2148"/>
      <c r="AD29" s="2149"/>
      <c r="AE29" s="2140" t="s">
        <v>613</v>
      </c>
      <c r="AF29" s="2141"/>
      <c r="AG29" s="2142"/>
    </row>
    <row r="30" spans="1:33" ht="30" customHeight="1">
      <c r="G30" s="299"/>
      <c r="H30" s="299"/>
      <c r="I30" s="300"/>
      <c r="J30" s="301"/>
      <c r="K30" s="301"/>
      <c r="L30" s="293"/>
      <c r="M30" s="287"/>
      <c r="N30" s="299"/>
      <c r="O30" s="299"/>
      <c r="P30" s="299"/>
      <c r="Q30" s="293"/>
      <c r="R30" s="293"/>
      <c r="S30" s="293"/>
      <c r="T30" s="293"/>
      <c r="U30" s="299"/>
      <c r="V30" s="299"/>
      <c r="W30" s="299"/>
      <c r="X30" s="293"/>
      <c r="Y30" s="293"/>
      <c r="Z30" s="293"/>
      <c r="AB30" s="299"/>
      <c r="AC30" s="299"/>
      <c r="AD30" s="299"/>
      <c r="AE30" s="293"/>
      <c r="AF30" s="293"/>
      <c r="AG30" s="293"/>
    </row>
    <row r="31" spans="1:33" ht="30" customHeight="1">
      <c r="G31" s="2125" t="s">
        <v>606</v>
      </c>
      <c r="H31" s="2126"/>
      <c r="I31" s="2131" t="s">
        <v>759</v>
      </c>
      <c r="J31" s="2132"/>
      <c r="K31" s="2133"/>
      <c r="L31" s="289"/>
      <c r="M31" s="287"/>
      <c r="N31" s="2125" t="s">
        <v>606</v>
      </c>
      <c r="O31" s="2126"/>
      <c r="P31" s="2131" t="s">
        <v>759</v>
      </c>
      <c r="Q31" s="2132"/>
      <c r="R31" s="2133"/>
      <c r="S31" s="289"/>
      <c r="T31" s="287"/>
      <c r="U31" s="2125" t="s">
        <v>606</v>
      </c>
      <c r="V31" s="2126"/>
      <c r="W31" s="2131" t="s">
        <v>759</v>
      </c>
      <c r="X31" s="2132"/>
      <c r="Y31" s="2133"/>
      <c r="Z31" s="289"/>
      <c r="AB31" s="2125" t="s">
        <v>606</v>
      </c>
      <c r="AC31" s="2126"/>
      <c r="AD31" s="2131" t="s">
        <v>759</v>
      </c>
      <c r="AE31" s="2132"/>
      <c r="AF31" s="2133"/>
      <c r="AG31" s="289"/>
    </row>
    <row r="32" spans="1:33" ht="30" customHeight="1">
      <c r="G32" s="2127"/>
      <c r="H32" s="2128"/>
      <c r="I32" s="2131" t="s">
        <v>554</v>
      </c>
      <c r="J32" s="2132"/>
      <c r="K32" s="2133"/>
      <c r="L32" s="289"/>
      <c r="M32" s="287"/>
      <c r="N32" s="2127"/>
      <c r="O32" s="2128"/>
      <c r="P32" s="2131" t="s">
        <v>554</v>
      </c>
      <c r="Q32" s="2132"/>
      <c r="R32" s="2133"/>
      <c r="S32" s="289"/>
      <c r="T32" s="2136"/>
      <c r="U32" s="2127"/>
      <c r="V32" s="2128"/>
      <c r="W32" s="2131" t="s">
        <v>554</v>
      </c>
      <c r="X32" s="2132"/>
      <c r="Y32" s="2133"/>
      <c r="Z32" s="289"/>
      <c r="AB32" s="2127"/>
      <c r="AC32" s="2128"/>
      <c r="AD32" s="2131" t="s">
        <v>554</v>
      </c>
      <c r="AE32" s="2132"/>
      <c r="AF32" s="2133"/>
      <c r="AG32" s="289"/>
    </row>
    <row r="33" spans="7:33" ht="30" customHeight="1">
      <c r="G33" s="2127"/>
      <c r="H33" s="2128"/>
      <c r="I33" s="2131" t="s">
        <v>760</v>
      </c>
      <c r="J33" s="2132"/>
      <c r="K33" s="2133"/>
      <c r="L33" s="289"/>
      <c r="M33" s="287"/>
      <c r="N33" s="2127"/>
      <c r="O33" s="2128"/>
      <c r="P33" s="2131" t="s">
        <v>760</v>
      </c>
      <c r="Q33" s="2132"/>
      <c r="R33" s="2133"/>
      <c r="S33" s="289"/>
      <c r="T33" s="2136"/>
      <c r="U33" s="2127"/>
      <c r="V33" s="2128"/>
      <c r="W33" s="2131" t="s">
        <v>760</v>
      </c>
      <c r="X33" s="2132"/>
      <c r="Y33" s="2133"/>
      <c r="Z33" s="289"/>
      <c r="AB33" s="2127"/>
      <c r="AC33" s="2128"/>
      <c r="AD33" s="2131" t="s">
        <v>760</v>
      </c>
      <c r="AE33" s="2132"/>
      <c r="AF33" s="2133"/>
      <c r="AG33" s="289"/>
    </row>
    <row r="34" spans="7:33" ht="30" customHeight="1">
      <c r="G34" s="2127"/>
      <c r="H34" s="2128"/>
      <c r="I34" s="2131" t="s">
        <v>762</v>
      </c>
      <c r="J34" s="2132"/>
      <c r="K34" s="2133"/>
      <c r="L34" s="290" t="s">
        <v>763</v>
      </c>
      <c r="M34" s="287"/>
      <c r="N34" s="2127"/>
      <c r="O34" s="2128"/>
      <c r="P34" s="2131" t="s">
        <v>762</v>
      </c>
      <c r="Q34" s="2132"/>
      <c r="R34" s="2133"/>
      <c r="S34" s="290" t="s">
        <v>763</v>
      </c>
      <c r="T34" s="2136"/>
      <c r="U34" s="2127"/>
      <c r="V34" s="2128"/>
      <c r="W34" s="2131" t="s">
        <v>762</v>
      </c>
      <c r="X34" s="2132"/>
      <c r="Y34" s="2133"/>
      <c r="Z34" s="290" t="s">
        <v>763</v>
      </c>
      <c r="AB34" s="2127"/>
      <c r="AC34" s="2128"/>
      <c r="AD34" s="2131" t="s">
        <v>762</v>
      </c>
      <c r="AE34" s="2132"/>
      <c r="AF34" s="2133"/>
      <c r="AG34" s="290" t="s">
        <v>763</v>
      </c>
    </row>
    <row r="35" spans="7:33" ht="30" customHeight="1">
      <c r="G35" s="2127"/>
      <c r="H35" s="2128"/>
      <c r="I35" s="2131" t="s">
        <v>88</v>
      </c>
      <c r="J35" s="2132"/>
      <c r="K35" s="2133"/>
      <c r="L35" s="289"/>
      <c r="M35" s="287"/>
      <c r="N35" s="2127"/>
      <c r="O35" s="2128"/>
      <c r="P35" s="2131" t="s">
        <v>88</v>
      </c>
      <c r="Q35" s="2132"/>
      <c r="R35" s="2133"/>
      <c r="S35" s="289"/>
      <c r="T35" s="2136"/>
      <c r="U35" s="2127"/>
      <c r="V35" s="2128"/>
      <c r="W35" s="2131" t="s">
        <v>88</v>
      </c>
      <c r="X35" s="2132"/>
      <c r="Y35" s="2133"/>
      <c r="Z35" s="289"/>
      <c r="AB35" s="2127"/>
      <c r="AC35" s="2128"/>
      <c r="AD35" s="2131" t="s">
        <v>88</v>
      </c>
      <c r="AE35" s="2132"/>
      <c r="AF35" s="2133"/>
      <c r="AG35" s="289"/>
    </row>
    <row r="36" spans="7:33" ht="30" customHeight="1">
      <c r="G36" s="2127"/>
      <c r="H36" s="2128"/>
      <c r="I36" s="2137" t="s">
        <v>609</v>
      </c>
      <c r="J36" s="2132"/>
      <c r="K36" s="2133"/>
      <c r="L36" s="289"/>
      <c r="M36" s="287"/>
      <c r="N36" s="2127"/>
      <c r="O36" s="2128"/>
      <c r="P36" s="2137" t="s">
        <v>609</v>
      </c>
      <c r="Q36" s="2132"/>
      <c r="R36" s="2133"/>
      <c r="S36" s="289"/>
      <c r="T36" s="2136"/>
      <c r="U36" s="2127"/>
      <c r="V36" s="2128"/>
      <c r="W36" s="2137" t="s">
        <v>609</v>
      </c>
      <c r="X36" s="2132"/>
      <c r="Y36" s="2133"/>
      <c r="Z36" s="289"/>
      <c r="AB36" s="2127"/>
      <c r="AC36" s="2128"/>
      <c r="AD36" s="2137" t="s">
        <v>609</v>
      </c>
      <c r="AE36" s="2132"/>
      <c r="AF36" s="2133"/>
      <c r="AG36" s="289"/>
    </row>
    <row r="37" spans="7:33" ht="30" customHeight="1">
      <c r="G37" s="2127"/>
      <c r="H37" s="2128"/>
      <c r="I37" s="295"/>
      <c r="J37" s="2138" t="s">
        <v>764</v>
      </c>
      <c r="K37" s="2139"/>
      <c r="L37" s="290" t="s">
        <v>765</v>
      </c>
      <c r="M37" s="287"/>
      <c r="N37" s="2127"/>
      <c r="O37" s="2128"/>
      <c r="P37" s="295"/>
      <c r="Q37" s="2138" t="s">
        <v>764</v>
      </c>
      <c r="R37" s="2139"/>
      <c r="S37" s="290" t="s">
        <v>765</v>
      </c>
      <c r="T37" s="293"/>
      <c r="U37" s="2127"/>
      <c r="V37" s="2128"/>
      <c r="W37" s="295"/>
      <c r="X37" s="2138" t="s">
        <v>764</v>
      </c>
      <c r="Y37" s="2139"/>
      <c r="Z37" s="290" t="s">
        <v>765</v>
      </c>
      <c r="AB37" s="2127"/>
      <c r="AC37" s="2128"/>
      <c r="AD37" s="295"/>
      <c r="AE37" s="2138" t="s">
        <v>764</v>
      </c>
      <c r="AF37" s="2139"/>
      <c r="AG37" s="290" t="s">
        <v>765</v>
      </c>
    </row>
    <row r="38" spans="7:33" ht="30" customHeight="1">
      <c r="G38" s="2127"/>
      <c r="H38" s="2128"/>
      <c r="I38" s="2137" t="s">
        <v>611</v>
      </c>
      <c r="J38" s="2132"/>
      <c r="K38" s="2133"/>
      <c r="L38" s="289"/>
      <c r="M38" s="287"/>
      <c r="N38" s="2127"/>
      <c r="O38" s="2128"/>
      <c r="P38" s="2137" t="s">
        <v>611</v>
      </c>
      <c r="Q38" s="2132"/>
      <c r="R38" s="2133"/>
      <c r="S38" s="289"/>
      <c r="T38" s="287"/>
      <c r="U38" s="2127"/>
      <c r="V38" s="2128"/>
      <c r="W38" s="2137" t="s">
        <v>611</v>
      </c>
      <c r="X38" s="2132"/>
      <c r="Y38" s="2133"/>
      <c r="Z38" s="289"/>
      <c r="AB38" s="2127"/>
      <c r="AC38" s="2128"/>
      <c r="AD38" s="2137" t="s">
        <v>611</v>
      </c>
      <c r="AE38" s="2132"/>
      <c r="AF38" s="2133"/>
      <c r="AG38" s="289"/>
    </row>
    <row r="39" spans="7:33" ht="30" customHeight="1">
      <c r="G39" s="2129"/>
      <c r="H39" s="2130"/>
      <c r="I39" s="295"/>
      <c r="J39" s="2138" t="s">
        <v>612</v>
      </c>
      <c r="K39" s="2139"/>
      <c r="L39" s="289"/>
      <c r="M39" s="287"/>
      <c r="N39" s="2129"/>
      <c r="O39" s="2130"/>
      <c r="P39" s="295"/>
      <c r="Q39" s="2138" t="s">
        <v>612</v>
      </c>
      <c r="R39" s="2139"/>
      <c r="S39" s="289"/>
      <c r="T39" s="298"/>
      <c r="U39" s="2129"/>
      <c r="V39" s="2130"/>
      <c r="W39" s="295"/>
      <c r="X39" s="2138" t="s">
        <v>612</v>
      </c>
      <c r="Y39" s="2139"/>
      <c r="Z39" s="289"/>
      <c r="AB39" s="2129"/>
      <c r="AC39" s="2130"/>
      <c r="AD39" s="295"/>
      <c r="AE39" s="2138" t="s">
        <v>612</v>
      </c>
      <c r="AF39" s="2139"/>
      <c r="AG39" s="289"/>
    </row>
    <row r="40" spans="7:33" ht="30" customHeight="1">
      <c r="G40" s="2147" t="s">
        <v>766</v>
      </c>
      <c r="H40" s="2148"/>
      <c r="I40" s="2149"/>
      <c r="J40" s="2131" t="s">
        <v>613</v>
      </c>
      <c r="K40" s="2132"/>
      <c r="L40" s="2133"/>
      <c r="M40" s="298"/>
      <c r="N40" s="2147" t="s">
        <v>766</v>
      </c>
      <c r="O40" s="2148"/>
      <c r="P40" s="2149"/>
      <c r="Q40" s="2131" t="s">
        <v>613</v>
      </c>
      <c r="R40" s="2132"/>
      <c r="S40" s="2133"/>
      <c r="T40" s="298"/>
      <c r="U40" s="2147" t="s">
        <v>766</v>
      </c>
      <c r="V40" s="2148"/>
      <c r="W40" s="2149"/>
      <c r="X40" s="2131" t="s">
        <v>613</v>
      </c>
      <c r="Y40" s="2132"/>
      <c r="Z40" s="2133"/>
      <c r="AB40" s="2147" t="s">
        <v>766</v>
      </c>
      <c r="AC40" s="2148"/>
      <c r="AD40" s="2149"/>
      <c r="AE40" s="2131" t="s">
        <v>613</v>
      </c>
      <c r="AF40" s="2132"/>
      <c r="AG40" s="2133"/>
    </row>
    <row r="41" spans="7:33" ht="30" customHeight="1">
      <c r="G41" s="299"/>
      <c r="H41" s="299"/>
      <c r="I41" s="299"/>
      <c r="J41" s="293"/>
      <c r="K41" s="293"/>
      <c r="L41" s="293"/>
      <c r="M41" s="298"/>
      <c r="N41" s="299"/>
      <c r="O41" s="299"/>
      <c r="P41" s="299"/>
      <c r="Q41" s="293"/>
      <c r="R41" s="293"/>
      <c r="S41" s="293"/>
      <c r="T41" s="298"/>
      <c r="U41" s="299"/>
      <c r="V41" s="299"/>
      <c r="W41" s="299"/>
      <c r="X41" s="293"/>
      <c r="Y41" s="293"/>
      <c r="Z41" s="293"/>
      <c r="AB41" s="299"/>
      <c r="AC41" s="299"/>
      <c r="AD41" s="299"/>
      <c r="AE41" s="293"/>
      <c r="AF41" s="293"/>
      <c r="AG41" s="293"/>
    </row>
    <row r="42" spans="7:33" ht="30" customHeight="1">
      <c r="G42" s="2125" t="s">
        <v>606</v>
      </c>
      <c r="H42" s="2126"/>
      <c r="I42" s="2131" t="s">
        <v>759</v>
      </c>
      <c r="J42" s="2132"/>
      <c r="K42" s="2133"/>
      <c r="L42" s="289"/>
      <c r="M42" s="287"/>
      <c r="N42" s="2125" t="s">
        <v>606</v>
      </c>
      <c r="O42" s="2126"/>
      <c r="P42" s="2131" t="s">
        <v>759</v>
      </c>
      <c r="Q42" s="2132"/>
      <c r="R42" s="2133"/>
      <c r="S42" s="289"/>
      <c r="T42" s="287"/>
      <c r="U42" s="2125" t="s">
        <v>606</v>
      </c>
      <c r="V42" s="2126"/>
      <c r="W42" s="2131" t="s">
        <v>759</v>
      </c>
      <c r="X42" s="2132"/>
      <c r="Y42" s="2133"/>
      <c r="Z42" s="289"/>
      <c r="AB42" s="2125" t="s">
        <v>606</v>
      </c>
      <c r="AC42" s="2126"/>
      <c r="AD42" s="2131" t="s">
        <v>759</v>
      </c>
      <c r="AE42" s="2132"/>
      <c r="AF42" s="2133"/>
      <c r="AG42" s="289"/>
    </row>
    <row r="43" spans="7:33" ht="30" customHeight="1">
      <c r="G43" s="2127"/>
      <c r="H43" s="2128"/>
      <c r="I43" s="2131" t="s">
        <v>554</v>
      </c>
      <c r="J43" s="2132"/>
      <c r="K43" s="2133"/>
      <c r="L43" s="289"/>
      <c r="M43" s="287"/>
      <c r="N43" s="2127"/>
      <c r="O43" s="2128"/>
      <c r="P43" s="2131" t="s">
        <v>554</v>
      </c>
      <c r="Q43" s="2132"/>
      <c r="R43" s="2133"/>
      <c r="S43" s="289"/>
      <c r="T43" s="2136"/>
      <c r="U43" s="2127"/>
      <c r="V43" s="2128"/>
      <c r="W43" s="2131" t="s">
        <v>554</v>
      </c>
      <c r="X43" s="2132"/>
      <c r="Y43" s="2133"/>
      <c r="Z43" s="289"/>
      <c r="AB43" s="2127"/>
      <c r="AC43" s="2128"/>
      <c r="AD43" s="2131" t="s">
        <v>554</v>
      </c>
      <c r="AE43" s="2132"/>
      <c r="AF43" s="2133"/>
      <c r="AG43" s="289"/>
    </row>
    <row r="44" spans="7:33" ht="30" customHeight="1">
      <c r="G44" s="2127"/>
      <c r="H44" s="2128"/>
      <c r="I44" s="2131" t="s">
        <v>760</v>
      </c>
      <c r="J44" s="2132"/>
      <c r="K44" s="2133"/>
      <c r="L44" s="289"/>
      <c r="M44" s="287"/>
      <c r="N44" s="2127"/>
      <c r="O44" s="2128"/>
      <c r="P44" s="2131" t="s">
        <v>760</v>
      </c>
      <c r="Q44" s="2132"/>
      <c r="R44" s="2133"/>
      <c r="S44" s="289"/>
      <c r="T44" s="2136"/>
      <c r="U44" s="2127"/>
      <c r="V44" s="2128"/>
      <c r="W44" s="2131" t="s">
        <v>760</v>
      </c>
      <c r="X44" s="2132"/>
      <c r="Y44" s="2133"/>
      <c r="Z44" s="289"/>
      <c r="AB44" s="2127"/>
      <c r="AC44" s="2128"/>
      <c r="AD44" s="2131" t="s">
        <v>760</v>
      </c>
      <c r="AE44" s="2132"/>
      <c r="AF44" s="2133"/>
      <c r="AG44" s="289"/>
    </row>
    <row r="45" spans="7:33" ht="30" customHeight="1">
      <c r="G45" s="2127"/>
      <c r="H45" s="2128"/>
      <c r="I45" s="2131" t="s">
        <v>762</v>
      </c>
      <c r="J45" s="2132"/>
      <c r="K45" s="2133"/>
      <c r="L45" s="290" t="s">
        <v>763</v>
      </c>
      <c r="M45" s="287"/>
      <c r="N45" s="2127"/>
      <c r="O45" s="2128"/>
      <c r="P45" s="2131" t="s">
        <v>762</v>
      </c>
      <c r="Q45" s="2132"/>
      <c r="R45" s="2133"/>
      <c r="S45" s="290" t="s">
        <v>763</v>
      </c>
      <c r="T45" s="2136"/>
      <c r="U45" s="2127"/>
      <c r="V45" s="2128"/>
      <c r="W45" s="2131" t="s">
        <v>762</v>
      </c>
      <c r="X45" s="2132"/>
      <c r="Y45" s="2133"/>
      <c r="Z45" s="290" t="s">
        <v>763</v>
      </c>
      <c r="AB45" s="2127"/>
      <c r="AC45" s="2128"/>
      <c r="AD45" s="2131" t="s">
        <v>762</v>
      </c>
      <c r="AE45" s="2132"/>
      <c r="AF45" s="2133"/>
      <c r="AG45" s="290" t="s">
        <v>763</v>
      </c>
    </row>
    <row r="46" spans="7:33" ht="30" customHeight="1">
      <c r="G46" s="2127"/>
      <c r="H46" s="2128"/>
      <c r="I46" s="2131" t="s">
        <v>88</v>
      </c>
      <c r="J46" s="2132"/>
      <c r="K46" s="2133"/>
      <c r="L46" s="289"/>
      <c r="M46" s="287"/>
      <c r="N46" s="2127"/>
      <c r="O46" s="2128"/>
      <c r="P46" s="2131" t="s">
        <v>88</v>
      </c>
      <c r="Q46" s="2132"/>
      <c r="R46" s="2133"/>
      <c r="S46" s="289"/>
      <c r="T46" s="2136"/>
      <c r="U46" s="2127"/>
      <c r="V46" s="2128"/>
      <c r="W46" s="2131" t="s">
        <v>88</v>
      </c>
      <c r="X46" s="2132"/>
      <c r="Y46" s="2133"/>
      <c r="Z46" s="289"/>
      <c r="AB46" s="2127"/>
      <c r="AC46" s="2128"/>
      <c r="AD46" s="2131" t="s">
        <v>88</v>
      </c>
      <c r="AE46" s="2132"/>
      <c r="AF46" s="2133"/>
      <c r="AG46" s="289"/>
    </row>
    <row r="47" spans="7:33" ht="30" customHeight="1">
      <c r="G47" s="2127"/>
      <c r="H47" s="2128"/>
      <c r="I47" s="2137" t="s">
        <v>609</v>
      </c>
      <c r="J47" s="2132"/>
      <c r="K47" s="2133"/>
      <c r="L47" s="289"/>
      <c r="M47" s="287"/>
      <c r="N47" s="2127"/>
      <c r="O47" s="2128"/>
      <c r="P47" s="2137" t="s">
        <v>609</v>
      </c>
      <c r="Q47" s="2132"/>
      <c r="R47" s="2133"/>
      <c r="S47" s="289"/>
      <c r="T47" s="2136"/>
      <c r="U47" s="2127"/>
      <c r="V47" s="2128"/>
      <c r="W47" s="2137" t="s">
        <v>609</v>
      </c>
      <c r="X47" s="2132"/>
      <c r="Y47" s="2133"/>
      <c r="Z47" s="289"/>
      <c r="AB47" s="2127"/>
      <c r="AC47" s="2128"/>
      <c r="AD47" s="2137" t="s">
        <v>609</v>
      </c>
      <c r="AE47" s="2132"/>
      <c r="AF47" s="2133"/>
      <c r="AG47" s="289"/>
    </row>
    <row r="48" spans="7:33" ht="30" customHeight="1">
      <c r="G48" s="2127"/>
      <c r="H48" s="2128"/>
      <c r="I48" s="295"/>
      <c r="J48" s="2138" t="s">
        <v>764</v>
      </c>
      <c r="K48" s="2139"/>
      <c r="L48" s="290" t="s">
        <v>765</v>
      </c>
      <c r="M48" s="287"/>
      <c r="N48" s="2127"/>
      <c r="O48" s="2128"/>
      <c r="P48" s="295"/>
      <c r="Q48" s="2138" t="s">
        <v>764</v>
      </c>
      <c r="R48" s="2139"/>
      <c r="S48" s="290" t="s">
        <v>765</v>
      </c>
      <c r="T48" s="293"/>
      <c r="U48" s="2127"/>
      <c r="V48" s="2128"/>
      <c r="W48" s="295"/>
      <c r="X48" s="2138" t="s">
        <v>764</v>
      </c>
      <c r="Y48" s="2139"/>
      <c r="Z48" s="290" t="s">
        <v>765</v>
      </c>
      <c r="AB48" s="2127"/>
      <c r="AC48" s="2128"/>
      <c r="AD48" s="295"/>
      <c r="AE48" s="2138" t="s">
        <v>764</v>
      </c>
      <c r="AF48" s="2139"/>
      <c r="AG48" s="290" t="s">
        <v>765</v>
      </c>
    </row>
    <row r="49" spans="7:33" ht="30" customHeight="1">
      <c r="G49" s="2127"/>
      <c r="H49" s="2128"/>
      <c r="I49" s="2137" t="s">
        <v>611</v>
      </c>
      <c r="J49" s="2132"/>
      <c r="K49" s="2133"/>
      <c r="L49" s="289"/>
      <c r="M49" s="287"/>
      <c r="N49" s="2127"/>
      <c r="O49" s="2128"/>
      <c r="P49" s="2137" t="s">
        <v>611</v>
      </c>
      <c r="Q49" s="2132"/>
      <c r="R49" s="2133"/>
      <c r="S49" s="289"/>
      <c r="T49" s="287"/>
      <c r="U49" s="2127"/>
      <c r="V49" s="2128"/>
      <c r="W49" s="2137" t="s">
        <v>611</v>
      </c>
      <c r="X49" s="2132"/>
      <c r="Y49" s="2133"/>
      <c r="Z49" s="289"/>
      <c r="AB49" s="2127"/>
      <c r="AC49" s="2128"/>
      <c r="AD49" s="2137" t="s">
        <v>611</v>
      </c>
      <c r="AE49" s="2132"/>
      <c r="AF49" s="2133"/>
      <c r="AG49" s="289"/>
    </row>
    <row r="50" spans="7:33" ht="30" customHeight="1">
      <c r="G50" s="2129"/>
      <c r="H50" s="2130"/>
      <c r="I50" s="295"/>
      <c r="J50" s="2138" t="s">
        <v>612</v>
      </c>
      <c r="K50" s="2139"/>
      <c r="L50" s="289"/>
      <c r="M50" s="287"/>
      <c r="N50" s="2129"/>
      <c r="O50" s="2130"/>
      <c r="P50" s="295"/>
      <c r="Q50" s="2138" t="s">
        <v>612</v>
      </c>
      <c r="R50" s="2139"/>
      <c r="S50" s="289"/>
      <c r="T50" s="298"/>
      <c r="U50" s="2129"/>
      <c r="V50" s="2130"/>
      <c r="W50" s="295"/>
      <c r="X50" s="2138" t="s">
        <v>612</v>
      </c>
      <c r="Y50" s="2139"/>
      <c r="Z50" s="289"/>
      <c r="AB50" s="2129"/>
      <c r="AC50" s="2130"/>
      <c r="AD50" s="295"/>
      <c r="AE50" s="2138" t="s">
        <v>612</v>
      </c>
      <c r="AF50" s="2139"/>
      <c r="AG50" s="289"/>
    </row>
    <row r="51" spans="7:33" ht="30" customHeight="1">
      <c r="G51" s="2147" t="s">
        <v>766</v>
      </c>
      <c r="H51" s="2148"/>
      <c r="I51" s="2149"/>
      <c r="J51" s="2131" t="s">
        <v>613</v>
      </c>
      <c r="K51" s="2132"/>
      <c r="L51" s="2133"/>
      <c r="M51" s="298"/>
      <c r="N51" s="2147" t="s">
        <v>766</v>
      </c>
      <c r="O51" s="2148"/>
      <c r="P51" s="2149"/>
      <c r="Q51" s="2131" t="s">
        <v>613</v>
      </c>
      <c r="R51" s="2132"/>
      <c r="S51" s="2133"/>
      <c r="T51" s="298"/>
      <c r="U51" s="2147" t="s">
        <v>766</v>
      </c>
      <c r="V51" s="2148"/>
      <c r="W51" s="2149"/>
      <c r="X51" s="2131" t="s">
        <v>613</v>
      </c>
      <c r="Y51" s="2132"/>
      <c r="Z51" s="2133"/>
      <c r="AB51" s="2147" t="s">
        <v>766</v>
      </c>
      <c r="AC51" s="2148"/>
      <c r="AD51" s="2149"/>
      <c r="AE51" s="2131" t="s">
        <v>613</v>
      </c>
      <c r="AF51" s="2132"/>
      <c r="AG51" s="2133"/>
    </row>
  </sheetData>
  <mergeCells count="216">
    <mergeCell ref="AB51:AD51"/>
    <mergeCell ref="AE51:AG51"/>
    <mergeCell ref="J6:K6"/>
    <mergeCell ref="J7:K7"/>
    <mergeCell ref="L6:N6"/>
    <mergeCell ref="L7:N7"/>
    <mergeCell ref="I49:K49"/>
    <mergeCell ref="P49:R49"/>
    <mergeCell ref="W49:Y49"/>
    <mergeCell ref="G51:I51"/>
    <mergeCell ref="J51:L51"/>
    <mergeCell ref="N51:P51"/>
    <mergeCell ref="Q51:S51"/>
    <mergeCell ref="U51:W51"/>
    <mergeCell ref="X51:Z51"/>
    <mergeCell ref="J50:K50"/>
    <mergeCell ref="Q50:R50"/>
    <mergeCell ref="X50:Y50"/>
    <mergeCell ref="AD46:AF46"/>
    <mergeCell ref="AE50:AF50"/>
    <mergeCell ref="I47:K47"/>
    <mergeCell ref="P47:R47"/>
    <mergeCell ref="W47:Y47"/>
    <mergeCell ref="AD47:AF47"/>
    <mergeCell ref="J48:K48"/>
    <mergeCell ref="Q48:R48"/>
    <mergeCell ref="X48:Y48"/>
    <mergeCell ref="AE48:AF48"/>
    <mergeCell ref="AD49:AF49"/>
    <mergeCell ref="G42:H50"/>
    <mergeCell ref="I42:K42"/>
    <mergeCell ref="N42:O50"/>
    <mergeCell ref="P42:R42"/>
    <mergeCell ref="U42:V50"/>
    <mergeCell ref="W42:Y42"/>
    <mergeCell ref="AB42:AC50"/>
    <mergeCell ref="AD42:AF42"/>
    <mergeCell ref="I43:K43"/>
    <mergeCell ref="P43:R43"/>
    <mergeCell ref="T43:T47"/>
    <mergeCell ref="W43:Y43"/>
    <mergeCell ref="AD43:AF43"/>
    <mergeCell ref="I44:K44"/>
    <mergeCell ref="P44:R44"/>
    <mergeCell ref="W44:Y44"/>
    <mergeCell ref="AD44:AF44"/>
    <mergeCell ref="I45:K45"/>
    <mergeCell ref="P45:R45"/>
    <mergeCell ref="W45:Y45"/>
    <mergeCell ref="AD45:AF45"/>
    <mergeCell ref="I46:K46"/>
    <mergeCell ref="P46:R46"/>
    <mergeCell ref="W46:Y46"/>
    <mergeCell ref="I38:K38"/>
    <mergeCell ref="P38:R38"/>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AD35:AF35"/>
    <mergeCell ref="I36:K36"/>
    <mergeCell ref="P36:R36"/>
    <mergeCell ref="W36:Y36"/>
    <mergeCell ref="AD36:AF36"/>
    <mergeCell ref="J37:K37"/>
    <mergeCell ref="Q37:R37"/>
    <mergeCell ref="X37:Y37"/>
    <mergeCell ref="AE37:AF37"/>
    <mergeCell ref="G31:H39"/>
    <mergeCell ref="I31:K31"/>
    <mergeCell ref="N31:O39"/>
    <mergeCell ref="P31:R31"/>
    <mergeCell ref="U31:V39"/>
    <mergeCell ref="W31:Y31"/>
    <mergeCell ref="AB31:AC39"/>
    <mergeCell ref="AD31:AF31"/>
    <mergeCell ref="I32:K32"/>
    <mergeCell ref="P32:R32"/>
    <mergeCell ref="T32:T36"/>
    <mergeCell ref="W32:Y32"/>
    <mergeCell ref="AD32:AF32"/>
    <mergeCell ref="I33:K33"/>
    <mergeCell ref="P33:R33"/>
    <mergeCell ref="W33:Y33"/>
    <mergeCell ref="AD33:AF33"/>
    <mergeCell ref="I34:K34"/>
    <mergeCell ref="P34:R34"/>
    <mergeCell ref="W34:Y34"/>
    <mergeCell ref="AD34:AF34"/>
    <mergeCell ref="I35:K35"/>
    <mergeCell ref="P35:R35"/>
    <mergeCell ref="W35:Y35"/>
    <mergeCell ref="J28:K28"/>
    <mergeCell ref="Q28:R28"/>
    <mergeCell ref="X28:Y28"/>
    <mergeCell ref="AE28:AF28"/>
    <mergeCell ref="G29:I29"/>
    <mergeCell ref="J29:L29"/>
    <mergeCell ref="N29:P29"/>
    <mergeCell ref="Q29:S29"/>
    <mergeCell ref="U29:W29"/>
    <mergeCell ref="X29:Z29"/>
    <mergeCell ref="AB29:AD29"/>
    <mergeCell ref="AE29:AG29"/>
    <mergeCell ref="AD22:AF22"/>
    <mergeCell ref="I23:K23"/>
    <mergeCell ref="P23:R23"/>
    <mergeCell ref="T23:T27"/>
    <mergeCell ref="W23:Y23"/>
    <mergeCell ref="AD23:AF23"/>
    <mergeCell ref="I24:K24"/>
    <mergeCell ref="P24:R24"/>
    <mergeCell ref="W24:Y24"/>
    <mergeCell ref="AD24:AF24"/>
    <mergeCell ref="I25:K25"/>
    <mergeCell ref="P25:R25"/>
    <mergeCell ref="W25:Y25"/>
    <mergeCell ref="AD25:AF25"/>
    <mergeCell ref="J26:K26"/>
    <mergeCell ref="Q26:R26"/>
    <mergeCell ref="X26:Y26"/>
    <mergeCell ref="AE26:AF26"/>
    <mergeCell ref="I27:K27"/>
    <mergeCell ref="P27:R27"/>
    <mergeCell ref="W27:Y27"/>
    <mergeCell ref="AD27:AF27"/>
    <mergeCell ref="A19:B20"/>
    <mergeCell ref="G18:I18"/>
    <mergeCell ref="J18:L18"/>
    <mergeCell ref="N18:P18"/>
    <mergeCell ref="Q18:S18"/>
    <mergeCell ref="U18:W18"/>
    <mergeCell ref="AB18:AD18"/>
    <mergeCell ref="AE18:AG18"/>
    <mergeCell ref="G20:H28"/>
    <mergeCell ref="I20:K20"/>
    <mergeCell ref="N20:O28"/>
    <mergeCell ref="P20:R20"/>
    <mergeCell ref="U20:V28"/>
    <mergeCell ref="W20:Y20"/>
    <mergeCell ref="AB20:AC28"/>
    <mergeCell ref="AD20:AF20"/>
    <mergeCell ref="A22:B23"/>
    <mergeCell ref="I21:K21"/>
    <mergeCell ref="P21:R21"/>
    <mergeCell ref="W21:Y21"/>
    <mergeCell ref="AD21:AF21"/>
    <mergeCell ref="I22:K22"/>
    <mergeCell ref="P22:R22"/>
    <mergeCell ref="W22:Y22"/>
    <mergeCell ref="X15:Y15"/>
    <mergeCell ref="AE15:AF15"/>
    <mergeCell ref="I16:K16"/>
    <mergeCell ref="P16:R16"/>
    <mergeCell ref="T16:T20"/>
    <mergeCell ref="W16:Y16"/>
    <mergeCell ref="AD16:AF16"/>
    <mergeCell ref="J17:K17"/>
    <mergeCell ref="Q17:R17"/>
    <mergeCell ref="X17:Y17"/>
    <mergeCell ref="AE17:AF17"/>
    <mergeCell ref="X18:Z18"/>
    <mergeCell ref="AD9:AF9"/>
    <mergeCell ref="A11:B11"/>
    <mergeCell ref="I10:K10"/>
    <mergeCell ref="P10:R10"/>
    <mergeCell ref="W10:Y10"/>
    <mergeCell ref="AD10:AF10"/>
    <mergeCell ref="T9:T13"/>
    <mergeCell ref="W11:Y11"/>
    <mergeCell ref="AD11:AF11"/>
    <mergeCell ref="A13:B13"/>
    <mergeCell ref="I12:K12"/>
    <mergeCell ref="P12:R12"/>
    <mergeCell ref="W12:Y12"/>
    <mergeCell ref="AD12:AF12"/>
    <mergeCell ref="U9:V17"/>
    <mergeCell ref="W9:Y9"/>
    <mergeCell ref="AB9:AC17"/>
    <mergeCell ref="P13:R13"/>
    <mergeCell ref="W13:Y13"/>
    <mergeCell ref="AD13:AF13"/>
    <mergeCell ref="I14:K14"/>
    <mergeCell ref="P14:R14"/>
    <mergeCell ref="W14:Y14"/>
    <mergeCell ref="AD14:AF14"/>
    <mergeCell ref="G4:S4"/>
    <mergeCell ref="A6:B6"/>
    <mergeCell ref="C6:E6"/>
    <mergeCell ref="H6:I7"/>
    <mergeCell ref="A7:B7"/>
    <mergeCell ref="C7:E7"/>
    <mergeCell ref="A12:B12"/>
    <mergeCell ref="A9:B9"/>
    <mergeCell ref="G9:H17"/>
    <mergeCell ref="I9:K9"/>
    <mergeCell ref="N9:O17"/>
    <mergeCell ref="P9:R9"/>
    <mergeCell ref="I11:K11"/>
    <mergeCell ref="P11:R11"/>
    <mergeCell ref="A14:B14"/>
    <mergeCell ref="I13:K13"/>
    <mergeCell ref="A16:B16"/>
    <mergeCell ref="J15:K15"/>
    <mergeCell ref="Q15:R15"/>
    <mergeCell ref="A10:B10"/>
  </mergeCells>
  <phoneticPr fontId="2"/>
  <pageMargins left="0.78740157480314965" right="0.78740157480314965" top="0.78740157480314965" bottom="0.59055118110236227" header="0.51181102362204722" footer="0.51181102362204722"/>
  <pageSetup paperSize="8" scale="52" orientation="landscape" blackAndWhite="1"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0C4A-C361-45D5-A25F-E2BB54424238}">
  <dimension ref="A1:H5"/>
  <sheetViews>
    <sheetView workbookViewId="0"/>
  </sheetViews>
  <sheetFormatPr defaultRowHeight="13.5"/>
  <cols>
    <col min="4" max="4" width="14.25" bestFit="1" customWidth="1"/>
    <col min="7" max="7" width="15.375" bestFit="1" customWidth="1"/>
  </cols>
  <sheetData>
    <row r="1" spans="1:8">
      <c r="A1" t="s">
        <v>839</v>
      </c>
      <c r="D1" s="398" t="s">
        <v>840</v>
      </c>
    </row>
    <row r="2" spans="1:8">
      <c r="A2" t="s">
        <v>841</v>
      </c>
      <c r="D2" s="399">
        <v>45748</v>
      </c>
      <c r="F2" t="s">
        <v>842</v>
      </c>
      <c r="G2" s="399">
        <v>45787</v>
      </c>
    </row>
    <row r="4" spans="1:8">
      <c r="A4" t="s">
        <v>843</v>
      </c>
      <c r="C4" s="398">
        <v>2023</v>
      </c>
      <c r="D4" t="s">
        <v>844</v>
      </c>
      <c r="E4" s="398">
        <v>5</v>
      </c>
      <c r="F4" t="s">
        <v>845</v>
      </c>
      <c r="G4" s="398">
        <v>31</v>
      </c>
      <c r="H4" t="s">
        <v>846</v>
      </c>
    </row>
    <row r="5" spans="1:8">
      <c r="A5" t="s">
        <v>1054</v>
      </c>
      <c r="C5" s="398">
        <v>2025</v>
      </c>
      <c r="D5" t="s">
        <v>844</v>
      </c>
      <c r="E5" s="398">
        <v>3</v>
      </c>
      <c r="F5" t="s">
        <v>845</v>
      </c>
      <c r="G5" s="398">
        <v>31</v>
      </c>
      <c r="H5" t="s">
        <v>846</v>
      </c>
    </row>
  </sheetData>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CBBC-B3FB-41FB-869D-62B692EA9440}">
  <sheetPr>
    <pageSetUpPr fitToPage="1"/>
  </sheetPr>
  <dimension ref="A1:CB118"/>
  <sheetViews>
    <sheetView workbookViewId="0">
      <selection activeCell="Q4" sqref="Q4"/>
    </sheetView>
  </sheetViews>
  <sheetFormatPr defaultRowHeight="13.5"/>
  <cols>
    <col min="1" max="1" width="1.875" customWidth="1"/>
    <col min="2" max="2" width="7.875" customWidth="1"/>
    <col min="3" max="3" width="3.75" customWidth="1"/>
    <col min="4" max="6" width="6.875" customWidth="1"/>
    <col min="7" max="8" width="6" customWidth="1"/>
    <col min="9" max="9" width="2.125" customWidth="1"/>
    <col min="10" max="11" width="3.75" customWidth="1"/>
    <col min="12" max="13" width="4.25" customWidth="1"/>
    <col min="14" max="15" width="5.5" customWidth="1"/>
    <col min="16" max="16" width="4.625" customWidth="1"/>
    <col min="17" max="21" width="4.125" customWidth="1"/>
    <col min="22" max="22" width="2.875" customWidth="1"/>
    <col min="23" max="23" width="5.125" customWidth="1"/>
    <col min="24" max="27" width="4.875" customWidth="1"/>
    <col min="28" max="32" width="4.5" customWidth="1"/>
    <col min="33" max="33" width="3" customWidth="1"/>
    <col min="34" max="55" width="4.5" customWidth="1"/>
    <col min="56" max="56" width="4" customWidth="1"/>
    <col min="57" max="69" width="2.375" customWidth="1"/>
    <col min="72" max="81" width="3.125" customWidth="1"/>
  </cols>
  <sheetData>
    <row r="1" spans="1:80" ht="3.75" customHeight="1">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row>
    <row r="2" spans="1:80" ht="20.25" customHeight="1">
      <c r="A2" s="322"/>
      <c r="B2" s="323" t="s">
        <v>847</v>
      </c>
      <c r="C2" s="324"/>
      <c r="D2" s="324"/>
      <c r="E2" s="324"/>
      <c r="F2" s="324"/>
      <c r="G2" s="324"/>
      <c r="H2" s="324"/>
      <c r="I2" s="324"/>
      <c r="J2" s="324"/>
      <c r="K2" s="324"/>
      <c r="L2" s="324"/>
      <c r="M2" s="324"/>
      <c r="N2" s="324"/>
      <c r="O2" s="324"/>
      <c r="P2" s="324"/>
      <c r="Q2" s="324"/>
      <c r="R2" s="324"/>
      <c r="S2" s="322"/>
      <c r="T2" s="322"/>
      <c r="U2" s="322"/>
      <c r="V2" s="322"/>
      <c r="W2" s="322"/>
      <c r="X2" s="322"/>
      <c r="Y2" s="322"/>
      <c r="Z2" s="322"/>
      <c r="AA2" s="322"/>
      <c r="AB2" s="322"/>
      <c r="AC2" s="2170" t="s">
        <v>848</v>
      </c>
      <c r="AD2" s="2171"/>
      <c r="AE2" s="2171"/>
      <c r="AF2" s="2172"/>
      <c r="AG2" s="322"/>
      <c r="AH2" s="322"/>
      <c r="AI2" s="322"/>
      <c r="AJ2" s="322"/>
      <c r="AK2" s="322"/>
      <c r="AL2" s="322"/>
      <c r="AM2" s="322"/>
      <c r="AN2" s="322"/>
      <c r="AO2" s="322"/>
      <c r="AP2" s="322"/>
      <c r="AQ2" s="322"/>
      <c r="AR2" s="324"/>
      <c r="AS2" s="324"/>
      <c r="AT2" s="322"/>
      <c r="AU2" s="322"/>
      <c r="AV2" s="322"/>
      <c r="AW2" s="322"/>
      <c r="AX2" s="322"/>
      <c r="AY2" s="322"/>
      <c r="AZ2" s="322"/>
      <c r="BA2" s="322"/>
      <c r="BB2" s="322"/>
      <c r="BC2" s="322"/>
      <c r="BD2" s="322"/>
      <c r="BE2" s="322"/>
      <c r="BF2" s="322"/>
      <c r="BG2" s="322"/>
      <c r="BH2" s="327"/>
      <c r="BI2" s="327"/>
      <c r="BJ2" s="327" t="s">
        <v>849</v>
      </c>
      <c r="BK2" s="2173">
        <f>'⑩データ（参考）※印刷しない'!C4</f>
        <v>2023</v>
      </c>
      <c r="BL2" s="2174"/>
      <c r="BM2" s="382" t="s">
        <v>77</v>
      </c>
      <c r="BN2" s="382">
        <f>'⑩データ（参考）※印刷しない'!E4</f>
        <v>5</v>
      </c>
      <c r="BO2" s="382" t="s">
        <v>474</v>
      </c>
      <c r="BP2" s="400">
        <f>'⑩データ（参考）※印刷しない'!G4</f>
        <v>31</v>
      </c>
      <c r="BQ2" s="383" t="s">
        <v>354</v>
      </c>
    </row>
    <row r="3" spans="1:80" ht="14.25">
      <c r="A3" s="322"/>
      <c r="B3" s="380"/>
      <c r="C3" s="330" t="s">
        <v>850</v>
      </c>
      <c r="D3" s="324"/>
      <c r="E3" s="324"/>
      <c r="F3" s="324"/>
      <c r="G3" s="324"/>
      <c r="H3" s="324"/>
      <c r="I3" s="324"/>
      <c r="J3" s="324"/>
      <c r="K3" s="324"/>
      <c r="L3" s="324"/>
      <c r="M3" s="324"/>
      <c r="N3" s="324"/>
      <c r="O3" s="324"/>
      <c r="P3" s="324"/>
      <c r="Q3" s="324"/>
      <c r="R3" s="324"/>
      <c r="S3" s="322"/>
      <c r="T3" s="322"/>
      <c r="U3" s="322"/>
      <c r="V3" s="322"/>
      <c r="W3" s="322"/>
      <c r="X3" s="322"/>
      <c r="Y3" s="2175" t="s">
        <v>851</v>
      </c>
      <c r="Z3" s="2175"/>
      <c r="AA3" s="2175"/>
      <c r="AB3" s="322"/>
      <c r="AC3" s="331" t="s">
        <v>852</v>
      </c>
      <c r="AD3" s="332" t="s">
        <v>853</v>
      </c>
      <c r="AE3" s="332" t="s">
        <v>854</v>
      </c>
      <c r="AF3" s="332" t="s">
        <v>855</v>
      </c>
      <c r="AG3" s="322"/>
      <c r="AH3" s="322" t="s">
        <v>856</v>
      </c>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row>
    <row r="4" spans="1:80" ht="22.5" customHeight="1">
      <c r="A4" s="322"/>
      <c r="B4" s="2183" t="s">
        <v>857</v>
      </c>
      <c r="C4" s="2184"/>
      <c r="D4" s="2185" t="str">
        <f>'⑩データ（参考）※印刷しない'!D1</f>
        <v>●△■作業所</v>
      </c>
      <c r="E4" s="2186"/>
      <c r="F4" s="2186"/>
      <c r="G4" s="2186"/>
      <c r="H4" s="2186"/>
      <c r="I4" s="2187"/>
      <c r="J4" s="2183" t="s">
        <v>858</v>
      </c>
      <c r="K4" s="2184"/>
      <c r="L4" s="377"/>
      <c r="M4" s="378"/>
      <c r="N4" s="378"/>
      <c r="O4" s="378"/>
      <c r="P4" s="378"/>
      <c r="Q4" s="378"/>
      <c r="R4" s="378"/>
      <c r="S4" s="378"/>
      <c r="T4" s="378"/>
      <c r="U4" s="379"/>
      <c r="V4" s="322"/>
      <c r="W4" s="322"/>
      <c r="X4" s="322"/>
      <c r="Y4" s="333" t="s">
        <v>859</v>
      </c>
      <c r="Z4" s="2170" t="s">
        <v>860</v>
      </c>
      <c r="AA4" s="2172"/>
      <c r="AB4" s="322"/>
      <c r="AC4" s="332">
        <v>6</v>
      </c>
      <c r="AD4" s="332">
        <v>4</v>
      </c>
      <c r="AE4" s="332">
        <v>2</v>
      </c>
      <c r="AF4" s="332">
        <v>1</v>
      </c>
      <c r="AG4" s="322"/>
      <c r="AH4" s="2170" t="s">
        <v>861</v>
      </c>
      <c r="AI4" s="2171"/>
      <c r="AJ4" s="2172"/>
      <c r="AK4" s="2188" t="s">
        <v>862</v>
      </c>
      <c r="AL4" s="2188"/>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row>
    <row r="5" spans="1:80" ht="22.5" customHeight="1">
      <c r="A5" s="322"/>
      <c r="B5" s="2183" t="s">
        <v>863</v>
      </c>
      <c r="C5" s="2184"/>
      <c r="D5" s="2161"/>
      <c r="E5" s="2162"/>
      <c r="F5" s="2162"/>
      <c r="G5" s="2162"/>
      <c r="H5" s="2162"/>
      <c r="I5" s="2163"/>
      <c r="J5" s="2183" t="s">
        <v>864</v>
      </c>
      <c r="K5" s="2184"/>
      <c r="L5" s="377"/>
      <c r="M5" s="378"/>
      <c r="N5" s="378"/>
      <c r="O5" s="378"/>
      <c r="P5" s="378"/>
      <c r="Q5" s="378"/>
      <c r="R5" s="378"/>
      <c r="S5" s="378"/>
      <c r="T5" s="378"/>
      <c r="U5" s="379"/>
      <c r="V5" s="322"/>
      <c r="W5" s="334" t="s">
        <v>859</v>
      </c>
      <c r="X5" s="2189" t="s">
        <v>865</v>
      </c>
      <c r="Y5" s="335">
        <v>1</v>
      </c>
      <c r="Z5" s="335" t="s">
        <v>866</v>
      </c>
      <c r="AA5" s="335"/>
      <c r="AB5" s="332">
        <v>6</v>
      </c>
      <c r="AC5" s="336">
        <f>AB5+AC4</f>
        <v>12</v>
      </c>
      <c r="AD5" s="336">
        <f>AB5+AD4</f>
        <v>10</v>
      </c>
      <c r="AE5" s="337">
        <f>AB5+AE4</f>
        <v>8</v>
      </c>
      <c r="AF5" s="337">
        <f>AB5+AF4</f>
        <v>7</v>
      </c>
      <c r="AG5" s="322"/>
      <c r="AH5" s="336">
        <f>AC5</f>
        <v>12</v>
      </c>
      <c r="AI5" s="338"/>
      <c r="AJ5" s="336">
        <f>AD5</f>
        <v>10</v>
      </c>
      <c r="AK5" s="339" t="s">
        <v>867</v>
      </c>
      <c r="AL5" s="340" t="s">
        <v>868</v>
      </c>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row>
    <row r="6" spans="1:80" ht="22.5" customHeight="1">
      <c r="A6" s="322"/>
      <c r="B6" s="2183" t="s">
        <v>200</v>
      </c>
      <c r="C6" s="2184"/>
      <c r="D6" s="2161"/>
      <c r="E6" s="2162"/>
      <c r="F6" s="2162"/>
      <c r="G6" s="2162"/>
      <c r="H6" s="2162"/>
      <c r="I6" s="2163"/>
      <c r="J6" s="2183" t="s">
        <v>869</v>
      </c>
      <c r="K6" s="2184"/>
      <c r="L6" s="377"/>
      <c r="M6" s="378"/>
      <c r="N6" s="378"/>
      <c r="O6" s="378"/>
      <c r="P6" s="378"/>
      <c r="Q6" s="378"/>
      <c r="R6" s="378"/>
      <c r="S6" s="378"/>
      <c r="T6" s="378"/>
      <c r="U6" s="379"/>
      <c r="V6" s="322"/>
      <c r="W6" s="2192">
        <v>4</v>
      </c>
      <c r="X6" s="2190"/>
      <c r="Y6" s="335">
        <v>2</v>
      </c>
      <c r="Z6" s="335" t="s">
        <v>870</v>
      </c>
      <c r="AA6" s="335"/>
      <c r="AB6" s="332">
        <v>4</v>
      </c>
      <c r="AC6" s="336">
        <f>AB6+AC4</f>
        <v>10</v>
      </c>
      <c r="AD6" s="337">
        <f>AB6+AD4</f>
        <v>8</v>
      </c>
      <c r="AE6" s="341">
        <f>AB6+AE4</f>
        <v>6</v>
      </c>
      <c r="AF6" s="341">
        <f>AB6+AF4</f>
        <v>5</v>
      </c>
      <c r="AG6" s="322"/>
      <c r="AH6" s="336">
        <f>AC7</f>
        <v>8</v>
      </c>
      <c r="AI6" s="336">
        <f>AC8</f>
        <v>7</v>
      </c>
      <c r="AJ6" s="338"/>
      <c r="AK6" s="339" t="s">
        <v>871</v>
      </c>
      <c r="AL6" s="342" t="s">
        <v>872</v>
      </c>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row>
    <row r="7" spans="1:80" ht="22.5" customHeight="1">
      <c r="A7" s="322"/>
      <c r="B7" s="2183" t="s">
        <v>873</v>
      </c>
      <c r="C7" s="2184"/>
      <c r="D7" s="2161"/>
      <c r="E7" s="2162"/>
      <c r="F7" s="2162"/>
      <c r="G7" s="2162"/>
      <c r="H7" s="2162"/>
      <c r="I7" s="2163"/>
      <c r="J7" s="2183" t="s">
        <v>167</v>
      </c>
      <c r="K7" s="2184"/>
      <c r="L7" s="2176">
        <f>'⑩データ（参考）※印刷しない'!D2</f>
        <v>45748</v>
      </c>
      <c r="M7" s="2177"/>
      <c r="N7" s="2177"/>
      <c r="O7" s="2178"/>
      <c r="P7" s="343" t="s">
        <v>63</v>
      </c>
      <c r="Q7" s="2176">
        <f>'⑩データ（参考）※印刷しない'!G2</f>
        <v>45787</v>
      </c>
      <c r="R7" s="2177"/>
      <c r="S7" s="2177"/>
      <c r="T7" s="2177"/>
      <c r="U7" s="2178"/>
      <c r="V7" s="322"/>
      <c r="W7" s="2193"/>
      <c r="X7" s="2190"/>
      <c r="Y7" s="335">
        <v>3</v>
      </c>
      <c r="Z7" s="335" t="s">
        <v>874</v>
      </c>
      <c r="AA7" s="335"/>
      <c r="AB7" s="332">
        <v>2</v>
      </c>
      <c r="AC7" s="337">
        <f>AB7+AC4</f>
        <v>8</v>
      </c>
      <c r="AD7" s="341">
        <f>AB7+AD4</f>
        <v>6</v>
      </c>
      <c r="AE7" s="341">
        <f>AB7+AE4</f>
        <v>4</v>
      </c>
      <c r="AF7" s="344">
        <f>AB7+AF4</f>
        <v>3</v>
      </c>
      <c r="AG7" s="322"/>
      <c r="AH7" s="332">
        <f>AD7</f>
        <v>6</v>
      </c>
      <c r="AI7" s="332">
        <f>AD8</f>
        <v>5</v>
      </c>
      <c r="AJ7" s="332">
        <v>4</v>
      </c>
      <c r="AK7" s="325" t="s">
        <v>875</v>
      </c>
      <c r="AL7" s="345" t="s">
        <v>876</v>
      </c>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row>
    <row r="8" spans="1:80" ht="22.5" customHeight="1">
      <c r="A8" s="322"/>
      <c r="B8" s="346"/>
      <c r="C8" s="346"/>
      <c r="D8" s="346"/>
      <c r="E8" s="347"/>
      <c r="F8" s="347"/>
      <c r="G8" s="347"/>
      <c r="H8" s="347"/>
      <c r="I8" s="347"/>
      <c r="J8" s="347"/>
      <c r="K8" s="347"/>
      <c r="L8" s="347"/>
      <c r="M8" s="347"/>
      <c r="N8" s="347"/>
      <c r="O8" s="347"/>
      <c r="P8" s="347"/>
      <c r="Q8" s="347"/>
      <c r="R8" s="347"/>
      <c r="S8" s="347"/>
      <c r="T8" s="347"/>
      <c r="U8" s="347"/>
      <c r="V8" s="322"/>
      <c r="W8" s="2194"/>
      <c r="X8" s="2191"/>
      <c r="Y8" s="335">
        <v>4</v>
      </c>
      <c r="Z8" s="335" t="s">
        <v>877</v>
      </c>
      <c r="AA8" s="335"/>
      <c r="AB8" s="332">
        <v>1</v>
      </c>
      <c r="AC8" s="337">
        <f>AB8+AC4</f>
        <v>7</v>
      </c>
      <c r="AD8" s="341">
        <f>AB8+AD4</f>
        <v>5</v>
      </c>
      <c r="AE8" s="344">
        <f>AB8+AE4</f>
        <v>3</v>
      </c>
      <c r="AF8" s="344">
        <f>AB8+AF4</f>
        <v>2</v>
      </c>
      <c r="AG8" s="322"/>
      <c r="AH8" s="332">
        <f>AE8</f>
        <v>3</v>
      </c>
      <c r="AI8" s="332">
        <f>AF8</f>
        <v>2</v>
      </c>
      <c r="AJ8" s="348"/>
      <c r="AK8" s="325" t="s">
        <v>878</v>
      </c>
      <c r="AL8" s="345" t="s">
        <v>879</v>
      </c>
      <c r="AM8" s="322"/>
      <c r="AN8" s="322"/>
      <c r="AO8" s="322"/>
      <c r="AP8" s="322"/>
      <c r="AQ8" s="322"/>
      <c r="AR8" s="322"/>
      <c r="AS8" s="322"/>
      <c r="AT8" s="349"/>
      <c r="AU8" s="322"/>
      <c r="AV8" s="322"/>
      <c r="AW8" s="322"/>
      <c r="AX8" s="322"/>
      <c r="AY8" s="322"/>
      <c r="AZ8" s="322"/>
      <c r="BA8" s="322"/>
      <c r="BB8" s="322"/>
      <c r="BC8" s="322"/>
      <c r="BD8" s="343"/>
      <c r="BE8" s="343"/>
      <c r="BF8" s="322"/>
      <c r="BG8" s="322"/>
      <c r="BH8" s="343"/>
      <c r="BI8" s="343"/>
      <c r="BJ8" s="343"/>
      <c r="BK8" s="343"/>
      <c r="BL8" s="343"/>
      <c r="BM8" s="322"/>
      <c r="BN8" s="322"/>
      <c r="BO8" s="322"/>
      <c r="BP8" s="322"/>
      <c r="BQ8" s="322"/>
      <c r="BS8" s="322"/>
      <c r="BT8" s="322"/>
      <c r="BU8" s="322"/>
      <c r="BV8" s="322"/>
      <c r="BW8" s="349" t="s">
        <v>981</v>
      </c>
      <c r="BX8" s="322"/>
      <c r="BY8" s="322"/>
      <c r="BZ8" s="322"/>
      <c r="CA8" s="322"/>
      <c r="CB8" s="322"/>
    </row>
    <row r="9" spans="1:80" ht="22.5" customHeight="1">
      <c r="A9" s="322"/>
      <c r="B9" s="322"/>
      <c r="C9" s="322"/>
      <c r="D9" s="322"/>
      <c r="E9" s="322"/>
      <c r="F9" s="322"/>
      <c r="G9" s="322"/>
      <c r="H9" s="322"/>
      <c r="I9" s="322"/>
      <c r="J9" s="322"/>
      <c r="K9" s="322"/>
      <c r="L9" s="322"/>
      <c r="M9" s="322"/>
      <c r="N9" s="322"/>
      <c r="O9" s="322"/>
      <c r="P9" s="322"/>
      <c r="Q9" s="322"/>
      <c r="R9" s="322"/>
      <c r="S9" s="322"/>
      <c r="T9" s="322"/>
      <c r="U9" s="322"/>
      <c r="V9" s="350"/>
      <c r="W9" s="2179" t="s">
        <v>880</v>
      </c>
      <c r="X9" s="2180"/>
      <c r="Y9" s="2180"/>
      <c r="Z9" s="2180"/>
      <c r="AA9" s="2180"/>
      <c r="AB9" s="2181"/>
      <c r="AC9" s="351"/>
      <c r="AD9" s="352"/>
      <c r="AE9" s="352"/>
      <c r="AF9" s="352"/>
      <c r="AG9" s="353"/>
      <c r="AH9" s="352"/>
      <c r="AI9" s="352"/>
      <c r="AJ9" s="352"/>
      <c r="AK9" s="352"/>
      <c r="AL9" s="352"/>
      <c r="AM9" s="353"/>
      <c r="AN9" s="353"/>
      <c r="AO9" s="353"/>
      <c r="AP9" s="353"/>
      <c r="AQ9" s="353"/>
      <c r="AR9" s="322"/>
      <c r="AS9" s="322"/>
      <c r="AT9" s="349"/>
      <c r="AU9" s="322"/>
      <c r="AV9" s="322"/>
      <c r="AW9" s="354"/>
      <c r="AX9" s="322"/>
      <c r="AY9" s="322"/>
      <c r="AZ9" s="322"/>
      <c r="BA9" s="322"/>
      <c r="BB9" s="322"/>
      <c r="BC9" s="322"/>
      <c r="BD9" s="322"/>
      <c r="BE9" s="322"/>
      <c r="BF9" s="322"/>
      <c r="BG9" s="322"/>
      <c r="BH9" s="322"/>
      <c r="BI9" s="322"/>
      <c r="BJ9" s="322"/>
      <c r="BK9" s="322"/>
      <c r="BL9" s="322"/>
      <c r="BM9" s="322"/>
      <c r="BN9" s="322"/>
      <c r="BO9" s="322"/>
      <c r="BP9" s="322"/>
      <c r="BQ9" s="322"/>
      <c r="BS9" s="374" t="s">
        <v>896</v>
      </c>
      <c r="BT9" s="322"/>
      <c r="BU9" s="322"/>
      <c r="BV9" s="322"/>
      <c r="BW9" s="322" t="s">
        <v>1020</v>
      </c>
      <c r="BX9" s="322"/>
      <c r="BY9" s="322"/>
      <c r="BZ9" s="322"/>
      <c r="CA9" s="322"/>
      <c r="CB9" s="322"/>
    </row>
    <row r="10" spans="1:80" ht="19.5" customHeight="1">
      <c r="A10" s="322"/>
      <c r="B10" s="322"/>
      <c r="C10" s="2182" t="s">
        <v>881</v>
      </c>
      <c r="D10" s="2182"/>
      <c r="E10" s="2182"/>
      <c r="F10" s="2182"/>
      <c r="G10" s="2182" t="s">
        <v>882</v>
      </c>
      <c r="H10" s="2182"/>
      <c r="I10" s="2182" t="s">
        <v>883</v>
      </c>
      <c r="J10" s="2182"/>
      <c r="K10" s="2182"/>
      <c r="L10" s="2182" t="s">
        <v>884</v>
      </c>
      <c r="M10" s="2182"/>
      <c r="N10" s="2159" t="s">
        <v>885</v>
      </c>
      <c r="O10" s="2195"/>
      <c r="P10" s="2195"/>
      <c r="Q10" s="2195"/>
      <c r="R10" s="2195"/>
      <c r="S10" s="2195"/>
      <c r="T10" s="2195"/>
      <c r="U10" s="2195"/>
      <c r="V10" s="2160"/>
      <c r="W10" s="326" t="s">
        <v>886</v>
      </c>
      <c r="X10" s="332" t="s">
        <v>887</v>
      </c>
      <c r="Y10" s="332" t="s">
        <v>888</v>
      </c>
      <c r="Z10" s="332" t="s">
        <v>889</v>
      </c>
      <c r="AA10" s="332" t="s">
        <v>890</v>
      </c>
      <c r="AB10" s="332" t="s">
        <v>891</v>
      </c>
      <c r="AC10" s="2170" t="s">
        <v>892</v>
      </c>
      <c r="AD10" s="2171"/>
      <c r="AE10" s="2171"/>
      <c r="AF10" s="2171"/>
      <c r="AG10" s="2171"/>
      <c r="AH10" s="2171"/>
      <c r="AI10" s="2171"/>
      <c r="AJ10" s="2171"/>
      <c r="AK10" s="2171"/>
      <c r="AL10" s="2171"/>
      <c r="AM10" s="2171"/>
      <c r="AN10" s="2171"/>
      <c r="AO10" s="2171"/>
      <c r="AP10" s="2171"/>
      <c r="AQ10" s="2171"/>
      <c r="AR10" s="2171"/>
      <c r="AS10" s="2171"/>
      <c r="AT10" s="2171"/>
      <c r="AU10" s="2171"/>
      <c r="AV10" s="2171"/>
      <c r="AW10" s="2171"/>
      <c r="AX10" s="2171"/>
      <c r="AY10" s="2171"/>
      <c r="AZ10" s="2171"/>
      <c r="BA10" s="2171"/>
      <c r="BB10" s="2171"/>
      <c r="BC10" s="2172"/>
      <c r="BD10" s="2170" t="s">
        <v>893</v>
      </c>
      <c r="BE10" s="2171"/>
      <c r="BF10" s="2171"/>
      <c r="BG10" s="2171"/>
      <c r="BH10" s="2171"/>
      <c r="BI10" s="2171"/>
      <c r="BJ10" s="2171"/>
      <c r="BK10" s="2171"/>
      <c r="BL10" s="2171"/>
      <c r="BM10" s="2171"/>
      <c r="BN10" s="2171"/>
      <c r="BO10" s="2171"/>
      <c r="BP10" s="2171"/>
      <c r="BQ10" s="2172"/>
      <c r="BS10" s="374" t="s">
        <v>900</v>
      </c>
      <c r="BT10" s="322"/>
      <c r="BU10" s="322"/>
      <c r="BV10" s="322"/>
      <c r="BW10" s="322" t="s">
        <v>1021</v>
      </c>
      <c r="BX10" s="322"/>
      <c r="BY10" s="322"/>
      <c r="BZ10" s="322"/>
      <c r="CA10" s="322"/>
      <c r="CB10" s="322"/>
    </row>
    <row r="11" spans="1:80" ht="19.5" customHeight="1">
      <c r="A11" s="322"/>
      <c r="B11" s="2196" t="s">
        <v>894</v>
      </c>
      <c r="C11" s="355">
        <v>1</v>
      </c>
      <c r="D11" s="2199" t="s">
        <v>895</v>
      </c>
      <c r="E11" s="2199"/>
      <c r="F11" s="2199"/>
      <c r="G11" s="2199" t="s">
        <v>896</v>
      </c>
      <c r="H11" s="2199"/>
      <c r="I11" s="2200" t="s">
        <v>897</v>
      </c>
      <c r="J11" s="2200"/>
      <c r="K11" s="2200"/>
      <c r="L11" s="2201">
        <v>1</v>
      </c>
      <c r="M11" s="2201"/>
      <c r="N11" s="356" t="s">
        <v>898</v>
      </c>
      <c r="O11" s="357"/>
      <c r="P11" s="357"/>
      <c r="Q11" s="357"/>
      <c r="R11" s="357"/>
      <c r="S11" s="357"/>
      <c r="T11" s="357"/>
      <c r="U11" s="357"/>
      <c r="V11" s="358"/>
      <c r="W11" s="381"/>
      <c r="X11" s="359" t="str">
        <f>IF(W11="","",IF($W$6=1,$AB$5,IF($W$6=2,$AB$6,IF($W$6=3,$AB$7,IF($W$6=4,$AB$8)))))</f>
        <v/>
      </c>
      <c r="Y11" s="359" t="str">
        <f>IF(W11="","",IF(OR(I11="危険",I11="毒物"),$AC$4,IF(I11="劇物",$AD$4,IF(I11="警告",$AE$4,IF(I11="注意",$AF$4,"")))))</f>
        <v/>
      </c>
      <c r="Z11" s="332" t="str">
        <f>IF(W11="","",X11+Y11)</f>
        <v/>
      </c>
      <c r="AA11" s="332" t="str">
        <f>IF(OR(Z11=$AH$5,Z11=$AJ$5,),"Ⅰ",IF(OR(Z11=$AH$6,Z11=$AI$6,),"Ⅱ",IF(OR(Z11=$AH$7,Z11=$AI$7,Z11=$AJ$7),"Ⅲ",IF(OR(Z11=$AH$8,Z11=$AI$8,),"Ⅳ",""))))</f>
        <v/>
      </c>
      <c r="AB11" s="332" t="str">
        <f t="shared" ref="AB11:AB52" si="0">IF(OR(AA11="Ⅰ",AA11="Ⅱ"),"対策要","")</f>
        <v/>
      </c>
      <c r="AC11" s="360" t="str">
        <f t="shared" ref="AC11:AC52" si="1">IF(AB11="対策要",VLOOKUP(G11,$BS$9:$BW$18,5,0),"")</f>
        <v/>
      </c>
      <c r="AD11" s="361"/>
      <c r="AE11" s="361"/>
      <c r="AF11" s="361"/>
      <c r="AG11" s="361"/>
      <c r="AH11" s="361"/>
      <c r="AI11" s="361"/>
      <c r="AJ11" s="361"/>
      <c r="AK11" s="361"/>
      <c r="AL11" s="361"/>
      <c r="AM11" s="361"/>
      <c r="AN11" s="361"/>
      <c r="AO11" s="361"/>
      <c r="AP11" s="361"/>
      <c r="AQ11" s="361"/>
      <c r="AR11" s="362"/>
      <c r="AS11" s="362"/>
      <c r="AT11" s="363"/>
      <c r="AU11" s="362"/>
      <c r="AV11" s="362"/>
      <c r="AW11" s="362"/>
      <c r="AX11" s="362"/>
      <c r="AY11" s="362"/>
      <c r="AZ11" s="362"/>
      <c r="BA11" s="362"/>
      <c r="BB11" s="362"/>
      <c r="BC11" s="345"/>
      <c r="BD11" s="364"/>
      <c r="BE11" s="365"/>
      <c r="BF11" s="365"/>
      <c r="BG11" s="365"/>
      <c r="BH11" s="365"/>
      <c r="BI11" s="365"/>
      <c r="BJ11" s="365"/>
      <c r="BK11" s="365"/>
      <c r="BL11" s="365"/>
      <c r="BM11" s="365"/>
      <c r="BN11" s="365"/>
      <c r="BO11" s="365"/>
      <c r="BP11" s="365"/>
      <c r="BQ11" s="366"/>
      <c r="BS11" s="374" t="s">
        <v>912</v>
      </c>
      <c r="BT11" s="322"/>
      <c r="BU11" s="322"/>
      <c r="BV11" s="322"/>
      <c r="BW11" s="322" t="s">
        <v>1022</v>
      </c>
      <c r="BX11" s="322"/>
      <c r="BY11" s="322"/>
      <c r="BZ11" s="322"/>
      <c r="CA11" s="322"/>
      <c r="CB11" s="322"/>
    </row>
    <row r="12" spans="1:80" ht="19.5" customHeight="1">
      <c r="A12" s="322"/>
      <c r="B12" s="2197"/>
      <c r="C12" s="2202">
        <v>2</v>
      </c>
      <c r="D12" s="2204" t="s">
        <v>899</v>
      </c>
      <c r="E12" s="2182"/>
      <c r="F12" s="2182"/>
      <c r="G12" s="2182" t="s">
        <v>900</v>
      </c>
      <c r="H12" s="2182"/>
      <c r="I12" s="2205" t="s">
        <v>897</v>
      </c>
      <c r="J12" s="2205"/>
      <c r="K12" s="2205"/>
      <c r="L12" s="2205">
        <v>1</v>
      </c>
      <c r="M12" s="2205"/>
      <c r="N12" s="356" t="s">
        <v>901</v>
      </c>
      <c r="O12" s="357"/>
      <c r="P12" s="357"/>
      <c r="Q12" s="357"/>
      <c r="R12" s="357"/>
      <c r="S12" s="357"/>
      <c r="T12" s="357"/>
      <c r="U12" s="357"/>
      <c r="V12" s="358"/>
      <c r="W12" s="381"/>
      <c r="X12" s="359" t="str">
        <f t="shared" ref="X12:X52" si="2">IF(W12="","",IF($W$6=1,$AB$5,IF($W$6=2,$AB$6,IF($W$6=3,$AB$7,IF($W$6=4,$AB$8)))))</f>
        <v/>
      </c>
      <c r="Y12" s="359" t="str">
        <f t="shared" ref="Y12:Y52" si="3">IF(W12="","",IF(OR(I12="危険",I12="毒物"),$AC$4,IF(I12="劇物",$AD$4,IF(I12="警告",$AE$4,IF(I12="注意",$AF$4,"")))))</f>
        <v/>
      </c>
      <c r="Z12" s="332" t="str">
        <f t="shared" ref="Z12:Z52" si="4">IF(W12="","",X12+Y12)</f>
        <v/>
      </c>
      <c r="AA12" s="332" t="str">
        <f t="shared" ref="AA12:AA52" si="5">IF(OR(Z12=$AH$5,Z12=$AJ$5,),"Ⅰ",IF(OR(Z12=$AH$6,Z12=$AI$6,),"Ⅱ",IF(OR(Z12=$AH$7,Z12=$AI$7,Z12=$AJ$7),"Ⅲ",IF(OR(Z12=$AH$8,Z12=$AI$8,),"Ⅳ",""))))</f>
        <v/>
      </c>
      <c r="AB12" s="332" t="str">
        <f t="shared" si="0"/>
        <v/>
      </c>
      <c r="AC12" s="360" t="str">
        <f t="shared" si="1"/>
        <v/>
      </c>
      <c r="AD12" s="362"/>
      <c r="AE12" s="362"/>
      <c r="AF12" s="362"/>
      <c r="AG12" s="362"/>
      <c r="AH12" s="362"/>
      <c r="AI12" s="362"/>
      <c r="AJ12" s="362"/>
      <c r="AK12" s="362"/>
      <c r="AL12" s="362"/>
      <c r="AM12" s="362"/>
      <c r="AN12" s="362"/>
      <c r="AO12" s="362"/>
      <c r="AP12" s="362"/>
      <c r="AQ12" s="362"/>
      <c r="AR12" s="362"/>
      <c r="AS12" s="362"/>
      <c r="AT12" s="363"/>
      <c r="AU12" s="362"/>
      <c r="AV12" s="362"/>
      <c r="AW12" s="362"/>
      <c r="AX12" s="362"/>
      <c r="AY12" s="362"/>
      <c r="AZ12" s="362"/>
      <c r="BA12" s="362"/>
      <c r="BB12" s="362"/>
      <c r="BC12" s="345"/>
      <c r="BD12" s="364"/>
      <c r="BE12" s="365"/>
      <c r="BF12" s="365"/>
      <c r="BG12" s="365"/>
      <c r="BH12" s="365"/>
      <c r="BI12" s="365"/>
      <c r="BJ12" s="365"/>
      <c r="BK12" s="365"/>
      <c r="BL12" s="365"/>
      <c r="BM12" s="365"/>
      <c r="BN12" s="365"/>
      <c r="BO12" s="365"/>
      <c r="BP12" s="365"/>
      <c r="BQ12" s="366"/>
      <c r="BS12" s="374" t="s">
        <v>930</v>
      </c>
      <c r="BT12" s="322"/>
      <c r="BU12" s="349"/>
      <c r="BV12" s="322"/>
      <c r="BW12" s="322" t="s">
        <v>1023</v>
      </c>
      <c r="BX12" s="322"/>
      <c r="BY12" s="322"/>
      <c r="BZ12" s="322"/>
      <c r="CA12" s="322"/>
      <c r="CB12" s="322"/>
    </row>
    <row r="13" spans="1:80" ht="19.5" customHeight="1">
      <c r="A13" s="322"/>
      <c r="B13" s="2197"/>
      <c r="C13" s="2203"/>
      <c r="D13" s="2182"/>
      <c r="E13" s="2182"/>
      <c r="F13" s="2182"/>
      <c r="G13" s="2182" t="s">
        <v>902</v>
      </c>
      <c r="H13" s="2182"/>
      <c r="I13" s="2205" t="s">
        <v>903</v>
      </c>
      <c r="J13" s="2205"/>
      <c r="K13" s="2205"/>
      <c r="L13" s="2205">
        <v>2</v>
      </c>
      <c r="M13" s="2205"/>
      <c r="N13" s="356" t="s">
        <v>904</v>
      </c>
      <c r="O13" s="357"/>
      <c r="P13" s="357"/>
      <c r="Q13" s="357"/>
      <c r="R13" s="357"/>
      <c r="S13" s="357"/>
      <c r="T13" s="357"/>
      <c r="U13" s="357"/>
      <c r="V13" s="358"/>
      <c r="W13" s="381"/>
      <c r="X13" s="359" t="str">
        <f t="shared" si="2"/>
        <v/>
      </c>
      <c r="Y13" s="359" t="str">
        <f t="shared" si="3"/>
        <v/>
      </c>
      <c r="Z13" s="332" t="str">
        <f t="shared" si="4"/>
        <v/>
      </c>
      <c r="AA13" s="332" t="str">
        <f t="shared" si="5"/>
        <v/>
      </c>
      <c r="AB13" s="332" t="str">
        <f t="shared" si="0"/>
        <v/>
      </c>
      <c r="AC13" s="360" t="str">
        <f t="shared" si="1"/>
        <v/>
      </c>
      <c r="AD13" s="367"/>
      <c r="AE13" s="362"/>
      <c r="AF13" s="362"/>
      <c r="AG13" s="362"/>
      <c r="AH13" s="362"/>
      <c r="AI13" s="362"/>
      <c r="AJ13" s="362"/>
      <c r="AK13" s="362"/>
      <c r="AL13" s="362"/>
      <c r="AM13" s="362"/>
      <c r="AN13" s="362"/>
      <c r="AO13" s="362"/>
      <c r="AP13" s="362"/>
      <c r="AQ13" s="362"/>
      <c r="AR13" s="362"/>
      <c r="AS13" s="362"/>
      <c r="AT13" s="363"/>
      <c r="AU13" s="362"/>
      <c r="AV13" s="362"/>
      <c r="AW13" s="362"/>
      <c r="AX13" s="362"/>
      <c r="AY13" s="362"/>
      <c r="AZ13" s="362"/>
      <c r="BA13" s="362"/>
      <c r="BB13" s="362"/>
      <c r="BC13" s="345"/>
      <c r="BD13" s="364"/>
      <c r="BE13" s="365"/>
      <c r="BF13" s="365"/>
      <c r="BG13" s="365"/>
      <c r="BH13" s="365"/>
      <c r="BI13" s="365"/>
      <c r="BJ13" s="365"/>
      <c r="BK13" s="365"/>
      <c r="BL13" s="365"/>
      <c r="BM13" s="365"/>
      <c r="BN13" s="365"/>
      <c r="BO13" s="365"/>
      <c r="BP13" s="365"/>
      <c r="BQ13" s="366"/>
      <c r="BS13" s="374" t="s">
        <v>942</v>
      </c>
      <c r="BT13" s="322"/>
      <c r="BU13" s="322"/>
      <c r="BV13" s="322"/>
      <c r="BW13" s="322" t="s">
        <v>1024</v>
      </c>
      <c r="BX13" s="322"/>
      <c r="BY13" s="322"/>
      <c r="BZ13" s="322"/>
      <c r="CA13" s="322"/>
      <c r="CB13" s="322"/>
    </row>
    <row r="14" spans="1:80" ht="19.5" customHeight="1">
      <c r="A14" s="322"/>
      <c r="B14" s="2197"/>
      <c r="C14" s="2202">
        <v>3</v>
      </c>
      <c r="D14" s="2182" t="s">
        <v>905</v>
      </c>
      <c r="E14" s="2182"/>
      <c r="F14" s="2182"/>
      <c r="G14" s="2182" t="s">
        <v>900</v>
      </c>
      <c r="H14" s="2182"/>
      <c r="I14" s="2205" t="s">
        <v>897</v>
      </c>
      <c r="J14" s="2205"/>
      <c r="K14" s="2205"/>
      <c r="L14" s="2205">
        <v>1</v>
      </c>
      <c r="M14" s="2205"/>
      <c r="N14" s="356" t="s">
        <v>906</v>
      </c>
      <c r="O14" s="357"/>
      <c r="P14" s="357"/>
      <c r="Q14" s="357"/>
      <c r="R14" s="357"/>
      <c r="S14" s="357"/>
      <c r="T14" s="357"/>
      <c r="U14" s="357"/>
      <c r="V14" s="358"/>
      <c r="W14" s="381"/>
      <c r="X14" s="359" t="str">
        <f t="shared" si="2"/>
        <v/>
      </c>
      <c r="Y14" s="359" t="str">
        <f t="shared" si="3"/>
        <v/>
      </c>
      <c r="Z14" s="332" t="str">
        <f t="shared" si="4"/>
        <v/>
      </c>
      <c r="AA14" s="332" t="str">
        <f t="shared" si="5"/>
        <v/>
      </c>
      <c r="AB14" s="332" t="str">
        <f t="shared" si="0"/>
        <v/>
      </c>
      <c r="AC14" s="360" t="str">
        <f t="shared" si="1"/>
        <v/>
      </c>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45"/>
      <c r="BD14" s="364"/>
      <c r="BE14" s="365"/>
      <c r="BF14" s="365"/>
      <c r="BG14" s="365"/>
      <c r="BH14" s="365"/>
      <c r="BI14" s="365"/>
      <c r="BJ14" s="365"/>
      <c r="BK14" s="365"/>
      <c r="BL14" s="365"/>
      <c r="BM14" s="365"/>
      <c r="BN14" s="365"/>
      <c r="BO14" s="365"/>
      <c r="BP14" s="365"/>
      <c r="BQ14" s="366"/>
      <c r="BS14" s="374" t="s">
        <v>917</v>
      </c>
      <c r="BT14" s="322"/>
      <c r="BU14" s="322"/>
      <c r="BV14" s="322"/>
      <c r="BW14" s="322" t="s">
        <v>1025</v>
      </c>
      <c r="BX14" s="322"/>
      <c r="BY14" s="322"/>
      <c r="BZ14" s="322"/>
      <c r="CA14" s="322"/>
      <c r="CB14" s="322"/>
    </row>
    <row r="15" spans="1:80" ht="19.5" customHeight="1">
      <c r="A15" s="322"/>
      <c r="B15" s="2197"/>
      <c r="C15" s="2206"/>
      <c r="D15" s="2182"/>
      <c r="E15" s="2182"/>
      <c r="F15" s="2182"/>
      <c r="G15" s="2182" t="s">
        <v>900</v>
      </c>
      <c r="H15" s="2182"/>
      <c r="I15" s="2205" t="s">
        <v>897</v>
      </c>
      <c r="J15" s="2205"/>
      <c r="K15" s="2205"/>
      <c r="L15" s="2205">
        <v>2</v>
      </c>
      <c r="M15" s="2205"/>
      <c r="N15" s="356" t="s">
        <v>907</v>
      </c>
      <c r="O15" s="357"/>
      <c r="P15" s="357"/>
      <c r="Q15" s="357"/>
      <c r="R15" s="357"/>
      <c r="S15" s="357"/>
      <c r="T15" s="357"/>
      <c r="U15" s="357"/>
      <c r="V15" s="358"/>
      <c r="W15" s="381"/>
      <c r="X15" s="359" t="str">
        <f t="shared" si="2"/>
        <v/>
      </c>
      <c r="Y15" s="359" t="str">
        <f t="shared" si="3"/>
        <v/>
      </c>
      <c r="Z15" s="332" t="str">
        <f t="shared" si="4"/>
        <v/>
      </c>
      <c r="AA15" s="332" t="str">
        <f t="shared" si="5"/>
        <v/>
      </c>
      <c r="AB15" s="332" t="str">
        <f t="shared" si="0"/>
        <v/>
      </c>
      <c r="AC15" s="360" t="str">
        <f t="shared" si="1"/>
        <v/>
      </c>
      <c r="AD15" s="362"/>
      <c r="AE15" s="362"/>
      <c r="AF15" s="362"/>
      <c r="AG15" s="362"/>
      <c r="AH15" s="362"/>
      <c r="AI15" s="362"/>
      <c r="AJ15" s="362"/>
      <c r="AK15" s="362"/>
      <c r="AL15" s="362"/>
      <c r="AM15" s="362"/>
      <c r="AN15" s="362"/>
      <c r="AO15" s="362"/>
      <c r="AP15" s="362"/>
      <c r="AQ15" s="362"/>
      <c r="AR15" s="362"/>
      <c r="AS15" s="362"/>
      <c r="AT15" s="362"/>
      <c r="AU15" s="362"/>
      <c r="AV15" s="362"/>
      <c r="AW15" s="368"/>
      <c r="AX15" s="362"/>
      <c r="AY15" s="362"/>
      <c r="AZ15" s="362"/>
      <c r="BA15" s="362"/>
      <c r="BB15" s="362"/>
      <c r="BC15" s="345"/>
      <c r="BD15" s="364"/>
      <c r="BE15" s="365"/>
      <c r="BF15" s="365"/>
      <c r="BG15" s="365"/>
      <c r="BH15" s="365"/>
      <c r="BI15" s="365"/>
      <c r="BJ15" s="365"/>
      <c r="BK15" s="365"/>
      <c r="BL15" s="365"/>
      <c r="BM15" s="365"/>
      <c r="BN15" s="365"/>
      <c r="BO15" s="365"/>
      <c r="BP15" s="365"/>
      <c r="BQ15" s="366"/>
      <c r="BS15" s="374" t="s">
        <v>989</v>
      </c>
      <c r="BT15" s="322"/>
      <c r="BU15" s="322"/>
      <c r="BV15" s="349"/>
      <c r="BW15" s="322" t="s">
        <v>1026</v>
      </c>
      <c r="BX15" s="322"/>
      <c r="BY15" s="322"/>
      <c r="BZ15" s="322"/>
      <c r="CA15" s="322"/>
      <c r="CB15" s="322"/>
    </row>
    <row r="16" spans="1:80" ht="19.5" customHeight="1">
      <c r="A16" s="322"/>
      <c r="B16" s="2197"/>
      <c r="C16" s="2206"/>
      <c r="D16" s="2182"/>
      <c r="E16" s="2182"/>
      <c r="F16" s="2182"/>
      <c r="G16" s="2182" t="s">
        <v>900</v>
      </c>
      <c r="H16" s="2182"/>
      <c r="I16" s="2205" t="s">
        <v>903</v>
      </c>
      <c r="J16" s="2205"/>
      <c r="K16" s="2205"/>
      <c r="L16" s="2205">
        <v>3</v>
      </c>
      <c r="M16" s="2205"/>
      <c r="N16" s="356" t="s">
        <v>908</v>
      </c>
      <c r="O16" s="357"/>
      <c r="P16" s="357"/>
      <c r="Q16" s="357"/>
      <c r="R16" s="357"/>
      <c r="S16" s="357"/>
      <c r="T16" s="357"/>
      <c r="U16" s="357"/>
      <c r="V16" s="358"/>
      <c r="W16" s="381"/>
      <c r="X16" s="359" t="str">
        <f t="shared" si="2"/>
        <v/>
      </c>
      <c r="Y16" s="359" t="str">
        <f t="shared" si="3"/>
        <v/>
      </c>
      <c r="Z16" s="332" t="str">
        <f t="shared" si="4"/>
        <v/>
      </c>
      <c r="AA16" s="332" t="str">
        <f t="shared" si="5"/>
        <v/>
      </c>
      <c r="AB16" s="332" t="str">
        <f t="shared" si="0"/>
        <v/>
      </c>
      <c r="AC16" s="360" t="str">
        <f t="shared" si="1"/>
        <v/>
      </c>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45"/>
      <c r="BD16" s="364"/>
      <c r="BE16" s="365"/>
      <c r="BF16" s="365"/>
      <c r="BG16" s="365"/>
      <c r="BH16" s="365"/>
      <c r="BI16" s="365"/>
      <c r="BJ16" s="365"/>
      <c r="BK16" s="365"/>
      <c r="BL16" s="365"/>
      <c r="BM16" s="365"/>
      <c r="BN16" s="365"/>
      <c r="BO16" s="365"/>
      <c r="BP16" s="365"/>
      <c r="BQ16" s="366"/>
      <c r="BS16" s="374" t="s">
        <v>995</v>
      </c>
      <c r="BT16" s="322"/>
      <c r="BU16" s="322"/>
      <c r="BV16" s="322"/>
      <c r="BW16" s="322" t="s">
        <v>1027</v>
      </c>
      <c r="BX16" s="322"/>
      <c r="BY16" s="322"/>
      <c r="BZ16" s="322"/>
      <c r="CA16" s="322"/>
      <c r="CB16" s="322"/>
    </row>
    <row r="17" spans="1:80" ht="19.5" customHeight="1">
      <c r="A17" s="322"/>
      <c r="B17" s="2198"/>
      <c r="C17" s="2203"/>
      <c r="D17" s="2182"/>
      <c r="E17" s="2182"/>
      <c r="F17" s="2182"/>
      <c r="G17" s="2182" t="s">
        <v>902</v>
      </c>
      <c r="H17" s="2182"/>
      <c r="I17" s="2205" t="s">
        <v>903</v>
      </c>
      <c r="J17" s="2205"/>
      <c r="K17" s="2205"/>
      <c r="L17" s="2205">
        <v>4</v>
      </c>
      <c r="M17" s="2205"/>
      <c r="N17" s="356" t="s">
        <v>909</v>
      </c>
      <c r="O17" s="357"/>
      <c r="P17" s="357"/>
      <c r="Q17" s="357"/>
      <c r="R17" s="357"/>
      <c r="S17" s="357"/>
      <c r="T17" s="357"/>
      <c r="U17" s="357"/>
      <c r="V17" s="358"/>
      <c r="W17" s="381"/>
      <c r="X17" s="359" t="str">
        <f t="shared" si="2"/>
        <v/>
      </c>
      <c r="Y17" s="359" t="str">
        <f t="shared" si="3"/>
        <v/>
      </c>
      <c r="Z17" s="332" t="str">
        <f t="shared" si="4"/>
        <v/>
      </c>
      <c r="AA17" s="332" t="str">
        <f t="shared" si="5"/>
        <v/>
      </c>
      <c r="AB17" s="332" t="str">
        <f t="shared" si="0"/>
        <v/>
      </c>
      <c r="AC17" s="360" t="str">
        <f t="shared" si="1"/>
        <v/>
      </c>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45"/>
      <c r="BD17" s="364"/>
      <c r="BE17" s="365"/>
      <c r="BF17" s="365"/>
      <c r="BG17" s="365"/>
      <c r="BH17" s="365"/>
      <c r="BI17" s="365"/>
      <c r="BJ17" s="365"/>
      <c r="BK17" s="365"/>
      <c r="BL17" s="365"/>
      <c r="BM17" s="365"/>
      <c r="BN17" s="365"/>
      <c r="BO17" s="365"/>
      <c r="BP17" s="365"/>
      <c r="BQ17" s="366"/>
      <c r="BS17" s="374" t="s">
        <v>969</v>
      </c>
      <c r="BT17" s="322"/>
      <c r="BU17" s="322"/>
      <c r="BV17" s="322"/>
      <c r="BW17" s="322" t="s">
        <v>1028</v>
      </c>
      <c r="BX17" s="322"/>
      <c r="BY17" s="322"/>
      <c r="BZ17" s="322"/>
      <c r="CA17" s="322"/>
      <c r="CB17" s="322"/>
    </row>
    <row r="18" spans="1:80" ht="19.5" customHeight="1">
      <c r="A18" s="322"/>
      <c r="B18" s="2196" t="s">
        <v>910</v>
      </c>
      <c r="C18" s="2202">
        <v>4</v>
      </c>
      <c r="D18" s="2204" t="s">
        <v>911</v>
      </c>
      <c r="E18" s="2204"/>
      <c r="F18" s="2204"/>
      <c r="G18" s="2182" t="s">
        <v>912</v>
      </c>
      <c r="H18" s="2182"/>
      <c r="I18" s="2205" t="s">
        <v>913</v>
      </c>
      <c r="J18" s="2205"/>
      <c r="K18" s="2205"/>
      <c r="L18" s="2205" t="s">
        <v>914</v>
      </c>
      <c r="M18" s="2205"/>
      <c r="N18" s="356" t="s">
        <v>915</v>
      </c>
      <c r="O18" s="357"/>
      <c r="P18" s="357"/>
      <c r="Q18" s="357"/>
      <c r="R18" s="357"/>
      <c r="S18" s="357"/>
      <c r="T18" s="357"/>
      <c r="U18" s="357"/>
      <c r="V18" s="358"/>
      <c r="W18" s="381"/>
      <c r="X18" s="359" t="str">
        <f t="shared" si="2"/>
        <v/>
      </c>
      <c r="Y18" s="359" t="str">
        <f t="shared" si="3"/>
        <v/>
      </c>
      <c r="Z18" s="332" t="str">
        <f t="shared" si="4"/>
        <v/>
      </c>
      <c r="AA18" s="332" t="str">
        <f t="shared" si="5"/>
        <v/>
      </c>
      <c r="AB18" s="332" t="str">
        <f t="shared" si="0"/>
        <v/>
      </c>
      <c r="AC18" s="360" t="str">
        <f t="shared" si="1"/>
        <v/>
      </c>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45"/>
      <c r="BD18" s="364"/>
      <c r="BE18" s="365"/>
      <c r="BF18" s="365"/>
      <c r="BG18" s="365"/>
      <c r="BH18" s="365"/>
      <c r="BI18" s="365"/>
      <c r="BJ18" s="365"/>
      <c r="BK18" s="365"/>
      <c r="BL18" s="365"/>
      <c r="BM18" s="365"/>
      <c r="BN18" s="365"/>
      <c r="BO18" s="365"/>
      <c r="BP18" s="365"/>
      <c r="BQ18" s="366"/>
      <c r="BS18" s="372" t="s">
        <v>1029</v>
      </c>
      <c r="BT18" s="322"/>
      <c r="BU18" s="322"/>
      <c r="BV18" s="349"/>
      <c r="BW18" s="322" t="s">
        <v>1030</v>
      </c>
      <c r="BX18" s="322"/>
      <c r="BY18" s="322"/>
      <c r="BZ18" s="322"/>
      <c r="CA18" s="322"/>
      <c r="CB18" s="322"/>
    </row>
    <row r="19" spans="1:80" ht="19.5" customHeight="1">
      <c r="A19" s="322"/>
      <c r="B19" s="2197"/>
      <c r="C19" s="2206"/>
      <c r="D19" s="2204"/>
      <c r="E19" s="2204"/>
      <c r="F19" s="2204"/>
      <c r="G19" s="2182" t="s">
        <v>912</v>
      </c>
      <c r="H19" s="2182"/>
      <c r="I19" s="2205" t="s">
        <v>853</v>
      </c>
      <c r="J19" s="2205"/>
      <c r="K19" s="2205"/>
      <c r="L19" s="2205">
        <v>3</v>
      </c>
      <c r="M19" s="2205"/>
      <c r="N19" s="356" t="s">
        <v>916</v>
      </c>
      <c r="O19" s="357"/>
      <c r="P19" s="357"/>
      <c r="Q19" s="357"/>
      <c r="R19" s="357"/>
      <c r="S19" s="357"/>
      <c r="T19" s="357"/>
      <c r="U19" s="357"/>
      <c r="V19" s="358"/>
      <c r="W19" s="381"/>
      <c r="X19" s="359" t="str">
        <f t="shared" si="2"/>
        <v/>
      </c>
      <c r="Y19" s="359" t="str">
        <f t="shared" si="3"/>
        <v/>
      </c>
      <c r="Z19" s="332" t="str">
        <f t="shared" si="4"/>
        <v/>
      </c>
      <c r="AA19" s="332" t="str">
        <f t="shared" si="5"/>
        <v/>
      </c>
      <c r="AB19" s="332" t="str">
        <f t="shared" si="0"/>
        <v/>
      </c>
      <c r="AC19" s="360" t="str">
        <f t="shared" si="1"/>
        <v/>
      </c>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45"/>
      <c r="BD19" s="364"/>
      <c r="BE19" s="365"/>
      <c r="BF19" s="365"/>
      <c r="BG19" s="365"/>
      <c r="BH19" s="365"/>
      <c r="BI19" s="365"/>
      <c r="BJ19" s="365"/>
      <c r="BK19" s="365"/>
      <c r="BL19" s="365"/>
      <c r="BM19" s="365"/>
      <c r="BN19" s="365"/>
      <c r="BO19" s="365"/>
      <c r="BP19" s="365"/>
      <c r="BQ19" s="366"/>
    </row>
    <row r="20" spans="1:80" ht="19.5" customHeight="1">
      <c r="A20" s="322"/>
      <c r="B20" s="2197"/>
      <c r="C20" s="2206"/>
      <c r="D20" s="2204"/>
      <c r="E20" s="2204"/>
      <c r="F20" s="2204"/>
      <c r="G20" s="2182" t="s">
        <v>917</v>
      </c>
      <c r="H20" s="2182"/>
      <c r="I20" s="2205" t="s">
        <v>918</v>
      </c>
      <c r="J20" s="2205"/>
      <c r="K20" s="2205"/>
      <c r="L20" s="2205">
        <v>4</v>
      </c>
      <c r="M20" s="2205"/>
      <c r="N20" s="356" t="s">
        <v>916</v>
      </c>
      <c r="O20" s="357"/>
      <c r="P20" s="357"/>
      <c r="Q20" s="357"/>
      <c r="R20" s="357"/>
      <c r="S20" s="357"/>
      <c r="T20" s="357"/>
      <c r="U20" s="357"/>
      <c r="V20" s="358"/>
      <c r="W20" s="381"/>
      <c r="X20" s="359" t="str">
        <f t="shared" si="2"/>
        <v/>
      </c>
      <c r="Y20" s="359" t="str">
        <f t="shared" si="3"/>
        <v/>
      </c>
      <c r="Z20" s="332" t="str">
        <f t="shared" si="4"/>
        <v/>
      </c>
      <c r="AA20" s="332" t="str">
        <f t="shared" si="5"/>
        <v/>
      </c>
      <c r="AB20" s="332" t="str">
        <f t="shared" si="0"/>
        <v/>
      </c>
      <c r="AC20" s="360" t="str">
        <f t="shared" si="1"/>
        <v/>
      </c>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45"/>
      <c r="BD20" s="364"/>
      <c r="BE20" s="365"/>
      <c r="BF20" s="365"/>
      <c r="BG20" s="365"/>
      <c r="BH20" s="365"/>
      <c r="BI20" s="365"/>
      <c r="BJ20" s="365"/>
      <c r="BK20" s="365"/>
      <c r="BL20" s="365"/>
      <c r="BM20" s="365"/>
      <c r="BN20" s="365"/>
      <c r="BO20" s="365"/>
      <c r="BP20" s="365"/>
      <c r="BQ20" s="366"/>
    </row>
    <row r="21" spans="1:80" ht="19.5" customHeight="1">
      <c r="A21" s="322"/>
      <c r="B21" s="2197"/>
      <c r="C21" s="2203"/>
      <c r="D21" s="2204"/>
      <c r="E21" s="2204"/>
      <c r="F21" s="2204"/>
      <c r="G21" s="2182" t="s">
        <v>902</v>
      </c>
      <c r="H21" s="2182"/>
      <c r="I21" s="2205" t="s">
        <v>919</v>
      </c>
      <c r="J21" s="2205"/>
      <c r="K21" s="2205"/>
      <c r="L21" s="2205">
        <v>5</v>
      </c>
      <c r="M21" s="2205"/>
      <c r="N21" s="356" t="s">
        <v>920</v>
      </c>
      <c r="O21" s="357"/>
      <c r="P21" s="357"/>
      <c r="Q21" s="357"/>
      <c r="R21" s="357"/>
      <c r="S21" s="357"/>
      <c r="T21" s="357"/>
      <c r="U21" s="357"/>
      <c r="V21" s="358"/>
      <c r="W21" s="381"/>
      <c r="X21" s="359" t="str">
        <f t="shared" si="2"/>
        <v/>
      </c>
      <c r="Y21" s="359" t="str">
        <f t="shared" si="3"/>
        <v/>
      </c>
      <c r="Z21" s="332" t="str">
        <f t="shared" si="4"/>
        <v/>
      </c>
      <c r="AA21" s="332" t="str">
        <f t="shared" si="5"/>
        <v/>
      </c>
      <c r="AB21" s="332" t="str">
        <f t="shared" si="0"/>
        <v/>
      </c>
      <c r="AC21" s="360" t="str">
        <f t="shared" si="1"/>
        <v/>
      </c>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45"/>
      <c r="BD21" s="364"/>
      <c r="BE21" s="365"/>
      <c r="BF21" s="365"/>
      <c r="BG21" s="365"/>
      <c r="BH21" s="365"/>
      <c r="BI21" s="365"/>
      <c r="BJ21" s="365"/>
      <c r="BK21" s="365"/>
      <c r="BL21" s="365"/>
      <c r="BM21" s="365"/>
      <c r="BN21" s="365"/>
      <c r="BO21" s="365"/>
      <c r="BP21" s="365"/>
      <c r="BQ21" s="366"/>
    </row>
    <row r="22" spans="1:80" ht="19.5" customHeight="1">
      <c r="A22" s="322"/>
      <c r="B22" s="2197"/>
      <c r="C22" s="2202">
        <v>5</v>
      </c>
      <c r="D22" s="2204" t="s">
        <v>921</v>
      </c>
      <c r="E22" s="2204"/>
      <c r="F22" s="2204"/>
      <c r="G22" s="2182" t="s">
        <v>912</v>
      </c>
      <c r="H22" s="2182"/>
      <c r="I22" s="2205" t="s">
        <v>913</v>
      </c>
      <c r="J22" s="2205"/>
      <c r="K22" s="2205"/>
      <c r="L22" s="2205" t="s">
        <v>914</v>
      </c>
      <c r="M22" s="2205"/>
      <c r="N22" s="356" t="s">
        <v>922</v>
      </c>
      <c r="O22" s="357"/>
      <c r="P22" s="357"/>
      <c r="Q22" s="357"/>
      <c r="R22" s="357"/>
      <c r="S22" s="357"/>
      <c r="T22" s="357"/>
      <c r="U22" s="357"/>
      <c r="V22" s="358"/>
      <c r="W22" s="381"/>
      <c r="X22" s="359" t="str">
        <f t="shared" si="2"/>
        <v/>
      </c>
      <c r="Y22" s="359" t="str">
        <f t="shared" si="3"/>
        <v/>
      </c>
      <c r="Z22" s="332" t="str">
        <f t="shared" si="4"/>
        <v/>
      </c>
      <c r="AA22" s="332" t="str">
        <f t="shared" si="5"/>
        <v/>
      </c>
      <c r="AB22" s="332" t="str">
        <f t="shared" si="0"/>
        <v/>
      </c>
      <c r="AC22" s="360" t="str">
        <f t="shared" si="1"/>
        <v/>
      </c>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45"/>
      <c r="BD22" s="364"/>
      <c r="BE22" s="365"/>
      <c r="BF22" s="365"/>
      <c r="BG22" s="365"/>
      <c r="BH22" s="365"/>
      <c r="BI22" s="365"/>
      <c r="BJ22" s="365"/>
      <c r="BK22" s="365"/>
      <c r="BL22" s="365"/>
      <c r="BM22" s="365"/>
      <c r="BN22" s="365"/>
      <c r="BO22" s="365"/>
      <c r="BP22" s="365"/>
      <c r="BQ22" s="366"/>
    </row>
    <row r="23" spans="1:80" ht="19.5" customHeight="1">
      <c r="A23" s="322"/>
      <c r="B23" s="2197"/>
      <c r="C23" s="2206"/>
      <c r="D23" s="2204"/>
      <c r="E23" s="2204"/>
      <c r="F23" s="2204"/>
      <c r="G23" s="2182" t="s">
        <v>912</v>
      </c>
      <c r="H23" s="2182"/>
      <c r="I23" s="2205" t="s">
        <v>853</v>
      </c>
      <c r="J23" s="2205"/>
      <c r="K23" s="2205"/>
      <c r="L23" s="2205">
        <v>3</v>
      </c>
      <c r="M23" s="2205"/>
      <c r="N23" s="356" t="s">
        <v>923</v>
      </c>
      <c r="O23" s="357"/>
      <c r="P23" s="357"/>
      <c r="Q23" s="357"/>
      <c r="R23" s="357"/>
      <c r="S23" s="357"/>
      <c r="T23" s="357"/>
      <c r="U23" s="357"/>
      <c r="V23" s="358"/>
      <c r="W23" s="381"/>
      <c r="X23" s="359" t="str">
        <f t="shared" si="2"/>
        <v/>
      </c>
      <c r="Y23" s="359" t="str">
        <f t="shared" si="3"/>
        <v/>
      </c>
      <c r="Z23" s="332" t="str">
        <f t="shared" si="4"/>
        <v/>
      </c>
      <c r="AA23" s="332" t="str">
        <f t="shared" si="5"/>
        <v/>
      </c>
      <c r="AB23" s="332" t="str">
        <f t="shared" si="0"/>
        <v/>
      </c>
      <c r="AC23" s="360" t="str">
        <f t="shared" si="1"/>
        <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45"/>
      <c r="BD23" s="364"/>
      <c r="BE23" s="365"/>
      <c r="BF23" s="365"/>
      <c r="BG23" s="365"/>
      <c r="BH23" s="365"/>
      <c r="BI23" s="365"/>
      <c r="BJ23" s="365"/>
      <c r="BK23" s="365"/>
      <c r="BL23" s="365"/>
      <c r="BM23" s="365"/>
      <c r="BN23" s="365"/>
      <c r="BO23" s="365"/>
      <c r="BP23" s="365"/>
      <c r="BQ23" s="366"/>
    </row>
    <row r="24" spans="1:80" ht="19.5" customHeight="1">
      <c r="A24" s="322"/>
      <c r="B24" s="2197"/>
      <c r="C24" s="2206"/>
      <c r="D24" s="2204"/>
      <c r="E24" s="2204"/>
      <c r="F24" s="2204"/>
      <c r="G24" s="2182" t="s">
        <v>917</v>
      </c>
      <c r="H24" s="2182"/>
      <c r="I24" s="2205" t="s">
        <v>918</v>
      </c>
      <c r="J24" s="2205"/>
      <c r="K24" s="2205"/>
      <c r="L24" s="2205">
        <v>4</v>
      </c>
      <c r="M24" s="2205"/>
      <c r="N24" s="356" t="s">
        <v>923</v>
      </c>
      <c r="O24" s="357"/>
      <c r="P24" s="357"/>
      <c r="Q24" s="357"/>
      <c r="R24" s="357"/>
      <c r="S24" s="357"/>
      <c r="T24" s="357"/>
      <c r="U24" s="357"/>
      <c r="V24" s="358"/>
      <c r="W24" s="381"/>
      <c r="X24" s="359" t="str">
        <f t="shared" si="2"/>
        <v/>
      </c>
      <c r="Y24" s="359" t="str">
        <f t="shared" si="3"/>
        <v/>
      </c>
      <c r="Z24" s="332" t="str">
        <f t="shared" si="4"/>
        <v/>
      </c>
      <c r="AA24" s="332" t="str">
        <f t="shared" si="5"/>
        <v/>
      </c>
      <c r="AB24" s="332" t="str">
        <f t="shared" si="0"/>
        <v/>
      </c>
      <c r="AC24" s="360" t="str">
        <f t="shared" si="1"/>
        <v/>
      </c>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45"/>
      <c r="BD24" s="364"/>
      <c r="BE24" s="365"/>
      <c r="BF24" s="365"/>
      <c r="BG24" s="365"/>
      <c r="BH24" s="365"/>
      <c r="BI24" s="365"/>
      <c r="BJ24" s="365"/>
      <c r="BK24" s="365"/>
      <c r="BL24" s="365"/>
      <c r="BM24" s="365"/>
      <c r="BN24" s="365"/>
      <c r="BO24" s="365"/>
      <c r="BP24" s="365"/>
      <c r="BQ24" s="366"/>
    </row>
    <row r="25" spans="1:80" ht="19.5" customHeight="1">
      <c r="A25" s="322"/>
      <c r="B25" s="2197"/>
      <c r="C25" s="2203"/>
      <c r="D25" s="2204"/>
      <c r="E25" s="2204"/>
      <c r="F25" s="2204"/>
      <c r="G25" s="2182" t="s">
        <v>902</v>
      </c>
      <c r="H25" s="2182"/>
      <c r="I25" s="2205" t="s">
        <v>919</v>
      </c>
      <c r="J25" s="2205"/>
      <c r="K25" s="2205"/>
      <c r="L25" s="2205">
        <v>5</v>
      </c>
      <c r="M25" s="2205"/>
      <c r="N25" s="356" t="s">
        <v>924</v>
      </c>
      <c r="O25" s="357"/>
      <c r="P25" s="357"/>
      <c r="Q25" s="357"/>
      <c r="R25" s="357"/>
      <c r="S25" s="357"/>
      <c r="T25" s="357"/>
      <c r="U25" s="357"/>
      <c r="V25" s="358"/>
      <c r="W25" s="381"/>
      <c r="X25" s="359" t="str">
        <f t="shared" si="2"/>
        <v/>
      </c>
      <c r="Y25" s="359" t="str">
        <f t="shared" si="3"/>
        <v/>
      </c>
      <c r="Z25" s="332" t="str">
        <f t="shared" si="4"/>
        <v/>
      </c>
      <c r="AA25" s="332" t="str">
        <f t="shared" si="5"/>
        <v/>
      </c>
      <c r="AB25" s="332" t="str">
        <f t="shared" si="0"/>
        <v/>
      </c>
      <c r="AC25" s="360" t="str">
        <f t="shared" si="1"/>
        <v/>
      </c>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45"/>
      <c r="BD25" s="364"/>
      <c r="BE25" s="365"/>
      <c r="BF25" s="365"/>
      <c r="BG25" s="365"/>
      <c r="BH25" s="365"/>
      <c r="BI25" s="365"/>
      <c r="BJ25" s="365"/>
      <c r="BK25" s="365"/>
      <c r="BL25" s="365"/>
      <c r="BM25" s="365"/>
      <c r="BN25" s="365"/>
      <c r="BO25" s="365"/>
      <c r="BP25" s="365"/>
      <c r="BQ25" s="366"/>
    </row>
    <row r="26" spans="1:80" ht="19.5" customHeight="1">
      <c r="A26" s="322"/>
      <c r="B26" s="2197"/>
      <c r="C26" s="2202">
        <v>6</v>
      </c>
      <c r="D26" s="2204" t="s">
        <v>925</v>
      </c>
      <c r="E26" s="2204"/>
      <c r="F26" s="2204"/>
      <c r="G26" s="2182" t="s">
        <v>912</v>
      </c>
      <c r="H26" s="2182"/>
      <c r="I26" s="2182" t="s">
        <v>913</v>
      </c>
      <c r="J26" s="2182"/>
      <c r="K26" s="2182"/>
      <c r="L26" s="2205" t="s">
        <v>914</v>
      </c>
      <c r="M26" s="2205"/>
      <c r="N26" s="356" t="s">
        <v>926</v>
      </c>
      <c r="O26" s="357"/>
      <c r="P26" s="357"/>
      <c r="Q26" s="357"/>
      <c r="R26" s="357"/>
      <c r="S26" s="357"/>
      <c r="T26" s="357"/>
      <c r="U26" s="357"/>
      <c r="V26" s="358"/>
      <c r="W26" s="381"/>
      <c r="X26" s="359" t="str">
        <f t="shared" si="2"/>
        <v/>
      </c>
      <c r="Y26" s="359" t="str">
        <f t="shared" si="3"/>
        <v/>
      </c>
      <c r="Z26" s="332" t="str">
        <f t="shared" si="4"/>
        <v/>
      </c>
      <c r="AA26" s="332" t="str">
        <f t="shared" si="5"/>
        <v/>
      </c>
      <c r="AB26" s="332" t="str">
        <f t="shared" si="0"/>
        <v/>
      </c>
      <c r="AC26" s="360" t="str">
        <f t="shared" si="1"/>
        <v/>
      </c>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45"/>
      <c r="BD26" s="364"/>
      <c r="BE26" s="365"/>
      <c r="BF26" s="365"/>
      <c r="BG26" s="365"/>
      <c r="BH26" s="365"/>
      <c r="BI26" s="365"/>
      <c r="BJ26" s="365"/>
      <c r="BK26" s="365"/>
      <c r="BL26" s="365"/>
      <c r="BM26" s="365"/>
      <c r="BN26" s="365"/>
      <c r="BO26" s="365"/>
      <c r="BP26" s="365"/>
      <c r="BQ26" s="366"/>
    </row>
    <row r="27" spans="1:80" ht="19.5" customHeight="1">
      <c r="A27" s="322"/>
      <c r="B27" s="2197"/>
      <c r="C27" s="2206"/>
      <c r="D27" s="2204"/>
      <c r="E27" s="2204"/>
      <c r="F27" s="2204"/>
      <c r="G27" s="2182" t="s">
        <v>912</v>
      </c>
      <c r="H27" s="2182"/>
      <c r="I27" s="2182" t="s">
        <v>853</v>
      </c>
      <c r="J27" s="2182"/>
      <c r="K27" s="2182"/>
      <c r="L27" s="2205">
        <v>3</v>
      </c>
      <c r="M27" s="2205"/>
      <c r="N27" s="356" t="s">
        <v>927</v>
      </c>
      <c r="O27" s="357"/>
      <c r="P27" s="357"/>
      <c r="Q27" s="357"/>
      <c r="R27" s="357"/>
      <c r="S27" s="357"/>
      <c r="T27" s="357"/>
      <c r="U27" s="357"/>
      <c r="V27" s="358"/>
      <c r="W27" s="381"/>
      <c r="X27" s="359" t="str">
        <f t="shared" si="2"/>
        <v/>
      </c>
      <c r="Y27" s="359" t="str">
        <f t="shared" si="3"/>
        <v/>
      </c>
      <c r="Z27" s="332" t="str">
        <f t="shared" si="4"/>
        <v/>
      </c>
      <c r="AA27" s="332" t="str">
        <f t="shared" si="5"/>
        <v/>
      </c>
      <c r="AB27" s="332" t="str">
        <f t="shared" si="0"/>
        <v/>
      </c>
      <c r="AC27" s="360" t="str">
        <f t="shared" si="1"/>
        <v/>
      </c>
      <c r="AD27" s="362"/>
      <c r="AE27" s="362"/>
      <c r="AF27" s="362"/>
      <c r="AG27" s="362"/>
      <c r="AH27" s="362"/>
      <c r="AI27" s="362"/>
      <c r="AJ27" s="362"/>
      <c r="AK27" s="362"/>
      <c r="AL27" s="362"/>
      <c r="AM27" s="362"/>
      <c r="AN27" s="362"/>
      <c r="AO27" s="362"/>
      <c r="AP27" s="362"/>
      <c r="AQ27" s="362"/>
      <c r="AR27" s="362"/>
      <c r="AS27" s="362"/>
      <c r="AT27" s="363"/>
      <c r="AU27" s="362"/>
      <c r="AV27" s="362"/>
      <c r="AW27" s="362"/>
      <c r="AX27" s="362"/>
      <c r="AY27" s="362"/>
      <c r="AZ27" s="362"/>
      <c r="BA27" s="362"/>
      <c r="BB27" s="362"/>
      <c r="BC27" s="345"/>
      <c r="BD27" s="364"/>
      <c r="BE27" s="365"/>
      <c r="BF27" s="365"/>
      <c r="BG27" s="365"/>
      <c r="BH27" s="365"/>
      <c r="BI27" s="365"/>
      <c r="BJ27" s="365"/>
      <c r="BK27" s="365"/>
      <c r="BL27" s="365"/>
      <c r="BM27" s="365"/>
      <c r="BN27" s="365"/>
      <c r="BO27" s="365"/>
      <c r="BP27" s="365"/>
      <c r="BQ27" s="366"/>
    </row>
    <row r="28" spans="1:80" ht="19.5" customHeight="1">
      <c r="A28" s="322"/>
      <c r="B28" s="2197"/>
      <c r="C28" s="2206"/>
      <c r="D28" s="2204"/>
      <c r="E28" s="2204"/>
      <c r="F28" s="2204"/>
      <c r="G28" s="2159" t="s">
        <v>917</v>
      </c>
      <c r="H28" s="2160"/>
      <c r="I28" s="2182" t="s">
        <v>918</v>
      </c>
      <c r="J28" s="2182"/>
      <c r="K28" s="2182"/>
      <c r="L28" s="2205">
        <v>4</v>
      </c>
      <c r="M28" s="2205"/>
      <c r="N28" s="356" t="s">
        <v>927</v>
      </c>
      <c r="O28" s="357"/>
      <c r="P28" s="357"/>
      <c r="Q28" s="357"/>
      <c r="R28" s="357"/>
      <c r="S28" s="357"/>
      <c r="T28" s="357"/>
      <c r="U28" s="357"/>
      <c r="V28" s="358"/>
      <c r="W28" s="381"/>
      <c r="X28" s="359" t="str">
        <f t="shared" si="2"/>
        <v/>
      </c>
      <c r="Y28" s="359" t="str">
        <f t="shared" si="3"/>
        <v/>
      </c>
      <c r="Z28" s="332" t="str">
        <f t="shared" si="4"/>
        <v/>
      </c>
      <c r="AA28" s="332" t="str">
        <f t="shared" si="5"/>
        <v/>
      </c>
      <c r="AB28" s="332" t="str">
        <f t="shared" si="0"/>
        <v/>
      </c>
      <c r="AC28" s="360" t="str">
        <f t="shared" si="1"/>
        <v/>
      </c>
      <c r="AD28" s="362"/>
      <c r="AE28" s="362"/>
      <c r="AF28" s="362"/>
      <c r="AG28" s="362"/>
      <c r="AH28" s="362"/>
      <c r="AI28" s="362"/>
      <c r="AJ28" s="362"/>
      <c r="AK28" s="362"/>
      <c r="AL28" s="362"/>
      <c r="AM28" s="362"/>
      <c r="AN28" s="362"/>
      <c r="AO28" s="362"/>
      <c r="AP28" s="362"/>
      <c r="AQ28" s="362"/>
      <c r="AR28" s="362"/>
      <c r="AS28" s="362"/>
      <c r="AT28" s="362"/>
      <c r="AU28" s="362"/>
      <c r="AV28" s="362"/>
      <c r="AW28" s="368"/>
      <c r="AX28" s="362"/>
      <c r="AY28" s="362"/>
      <c r="AZ28" s="362"/>
      <c r="BA28" s="362"/>
      <c r="BB28" s="362"/>
      <c r="BC28" s="345"/>
      <c r="BD28" s="364"/>
      <c r="BE28" s="365"/>
      <c r="BF28" s="365"/>
      <c r="BG28" s="365"/>
      <c r="BH28" s="365"/>
      <c r="BI28" s="365"/>
      <c r="BJ28" s="365"/>
      <c r="BK28" s="365"/>
      <c r="BL28" s="365"/>
      <c r="BM28" s="365"/>
      <c r="BN28" s="365"/>
      <c r="BO28" s="365"/>
      <c r="BP28" s="365"/>
      <c r="BQ28" s="366"/>
    </row>
    <row r="29" spans="1:80" ht="19.5" customHeight="1">
      <c r="A29" s="322"/>
      <c r="B29" s="2197"/>
      <c r="C29" s="2203"/>
      <c r="D29" s="2204"/>
      <c r="E29" s="2204"/>
      <c r="F29" s="2204"/>
      <c r="G29" s="2159" t="s">
        <v>902</v>
      </c>
      <c r="H29" s="2160"/>
      <c r="I29" s="2182" t="s">
        <v>919</v>
      </c>
      <c r="J29" s="2182"/>
      <c r="K29" s="2182"/>
      <c r="L29" s="2205">
        <v>5</v>
      </c>
      <c r="M29" s="2205"/>
      <c r="N29" s="356" t="s">
        <v>928</v>
      </c>
      <c r="O29" s="357"/>
      <c r="P29" s="357"/>
      <c r="Q29" s="357"/>
      <c r="R29" s="357"/>
      <c r="S29" s="357"/>
      <c r="T29" s="357"/>
      <c r="U29" s="357"/>
      <c r="V29" s="358"/>
      <c r="W29" s="381"/>
      <c r="X29" s="359" t="str">
        <f t="shared" si="2"/>
        <v/>
      </c>
      <c r="Y29" s="359" t="str">
        <f t="shared" si="3"/>
        <v/>
      </c>
      <c r="Z29" s="332" t="str">
        <f t="shared" si="4"/>
        <v/>
      </c>
      <c r="AA29" s="332" t="str">
        <f t="shared" si="5"/>
        <v/>
      </c>
      <c r="AB29" s="332" t="str">
        <f t="shared" si="0"/>
        <v/>
      </c>
      <c r="AC29" s="360" t="str">
        <f t="shared" si="1"/>
        <v/>
      </c>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45"/>
      <c r="BD29" s="364"/>
      <c r="BE29" s="365"/>
      <c r="BF29" s="365"/>
      <c r="BG29" s="365"/>
      <c r="BH29" s="365"/>
      <c r="BI29" s="365"/>
      <c r="BJ29" s="365"/>
      <c r="BK29" s="365"/>
      <c r="BL29" s="365"/>
      <c r="BM29" s="365"/>
      <c r="BN29" s="365"/>
      <c r="BO29" s="365"/>
      <c r="BP29" s="365"/>
      <c r="BQ29" s="366"/>
    </row>
    <row r="30" spans="1:80" ht="19.5" customHeight="1">
      <c r="A30" s="322"/>
      <c r="B30" s="2197"/>
      <c r="C30" s="2202">
        <v>7</v>
      </c>
      <c r="D30" s="2204" t="s">
        <v>929</v>
      </c>
      <c r="E30" s="2204"/>
      <c r="F30" s="2204"/>
      <c r="G30" s="2159" t="s">
        <v>930</v>
      </c>
      <c r="H30" s="2160"/>
      <c r="I30" s="2182" t="s">
        <v>853</v>
      </c>
      <c r="J30" s="2182"/>
      <c r="K30" s="2182"/>
      <c r="L30" s="2205">
        <v>1</v>
      </c>
      <c r="M30" s="2205"/>
      <c r="N30" s="356" t="s">
        <v>931</v>
      </c>
      <c r="O30" s="357"/>
      <c r="P30" s="357"/>
      <c r="Q30" s="357"/>
      <c r="R30" s="357"/>
      <c r="S30" s="357"/>
      <c r="T30" s="357"/>
      <c r="U30" s="357"/>
      <c r="V30" s="358"/>
      <c r="W30" s="381" t="s">
        <v>932</v>
      </c>
      <c r="X30" s="359">
        <f t="shared" si="2"/>
        <v>1</v>
      </c>
      <c r="Y30" s="359">
        <f t="shared" si="3"/>
        <v>4</v>
      </c>
      <c r="Z30" s="332">
        <f t="shared" si="4"/>
        <v>5</v>
      </c>
      <c r="AA30" s="332" t="str">
        <f t="shared" si="5"/>
        <v>Ⅲ</v>
      </c>
      <c r="AB30" s="332" t="str">
        <f t="shared" si="0"/>
        <v/>
      </c>
      <c r="AC30" s="360" t="str">
        <f t="shared" si="1"/>
        <v/>
      </c>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45"/>
      <c r="BD30" s="364"/>
      <c r="BE30" s="365"/>
      <c r="BF30" s="365"/>
      <c r="BG30" s="365"/>
      <c r="BH30" s="365"/>
      <c r="BI30" s="365"/>
      <c r="BJ30" s="365"/>
      <c r="BK30" s="365"/>
      <c r="BL30" s="365"/>
      <c r="BM30" s="365"/>
      <c r="BN30" s="365"/>
      <c r="BO30" s="365"/>
      <c r="BP30" s="365"/>
      <c r="BQ30" s="366"/>
    </row>
    <row r="31" spans="1:80" ht="19.5" customHeight="1">
      <c r="A31" s="322"/>
      <c r="B31" s="2197"/>
      <c r="C31" s="2206"/>
      <c r="D31" s="2204"/>
      <c r="E31" s="2204"/>
      <c r="F31" s="2204"/>
      <c r="G31" s="2159" t="s">
        <v>930</v>
      </c>
      <c r="H31" s="2160"/>
      <c r="I31" s="2182" t="s">
        <v>918</v>
      </c>
      <c r="J31" s="2182"/>
      <c r="K31" s="2182"/>
      <c r="L31" s="2205">
        <v>2</v>
      </c>
      <c r="M31" s="2205"/>
      <c r="N31" s="356" t="s">
        <v>933</v>
      </c>
      <c r="O31" s="357"/>
      <c r="P31" s="357"/>
      <c r="Q31" s="357"/>
      <c r="R31" s="357"/>
      <c r="S31" s="357"/>
      <c r="T31" s="357"/>
      <c r="U31" s="357"/>
      <c r="V31" s="358"/>
      <c r="W31" s="381"/>
      <c r="X31" s="359" t="str">
        <f t="shared" si="2"/>
        <v/>
      </c>
      <c r="Y31" s="359" t="str">
        <f t="shared" si="3"/>
        <v/>
      </c>
      <c r="Z31" s="332" t="str">
        <f t="shared" si="4"/>
        <v/>
      </c>
      <c r="AA31" s="332" t="str">
        <f t="shared" si="5"/>
        <v/>
      </c>
      <c r="AB31" s="332" t="str">
        <f t="shared" si="0"/>
        <v/>
      </c>
      <c r="AC31" s="360" t="str">
        <f t="shared" si="1"/>
        <v/>
      </c>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45"/>
      <c r="BD31" s="364"/>
      <c r="BE31" s="365"/>
      <c r="BF31" s="365"/>
      <c r="BG31" s="365"/>
      <c r="BH31" s="365"/>
      <c r="BI31" s="365"/>
      <c r="BJ31" s="365"/>
      <c r="BK31" s="365"/>
      <c r="BL31" s="365"/>
      <c r="BM31" s="365"/>
      <c r="BN31" s="365"/>
      <c r="BO31" s="365"/>
      <c r="BP31" s="365"/>
      <c r="BQ31" s="366"/>
    </row>
    <row r="32" spans="1:80" ht="19.5" customHeight="1">
      <c r="A32" s="322"/>
      <c r="B32" s="2197"/>
      <c r="C32" s="2203"/>
      <c r="D32" s="2204"/>
      <c r="E32" s="2204"/>
      <c r="F32" s="2204"/>
      <c r="G32" s="2159" t="s">
        <v>902</v>
      </c>
      <c r="H32" s="2160"/>
      <c r="I32" s="2182" t="s">
        <v>919</v>
      </c>
      <c r="J32" s="2182"/>
      <c r="K32" s="2182"/>
      <c r="L32" s="2205">
        <v>3</v>
      </c>
      <c r="M32" s="2205"/>
      <c r="N32" s="356" t="s">
        <v>934</v>
      </c>
      <c r="O32" s="357"/>
      <c r="P32" s="357"/>
      <c r="Q32" s="357"/>
      <c r="R32" s="357"/>
      <c r="S32" s="357"/>
      <c r="T32" s="357"/>
      <c r="U32" s="357"/>
      <c r="V32" s="358"/>
      <c r="W32" s="381"/>
      <c r="X32" s="359" t="str">
        <f t="shared" si="2"/>
        <v/>
      </c>
      <c r="Y32" s="359" t="str">
        <f t="shared" si="3"/>
        <v/>
      </c>
      <c r="Z32" s="332" t="str">
        <f t="shared" si="4"/>
        <v/>
      </c>
      <c r="AA32" s="332" t="str">
        <f t="shared" si="5"/>
        <v/>
      </c>
      <c r="AB32" s="332" t="str">
        <f t="shared" si="0"/>
        <v/>
      </c>
      <c r="AC32" s="360" t="str">
        <f t="shared" si="1"/>
        <v/>
      </c>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45"/>
      <c r="BD32" s="364"/>
      <c r="BE32" s="365"/>
      <c r="BF32" s="365"/>
      <c r="BG32" s="365"/>
      <c r="BH32" s="365"/>
      <c r="BI32" s="365"/>
      <c r="BJ32" s="365"/>
      <c r="BK32" s="365"/>
      <c r="BL32" s="365"/>
      <c r="BM32" s="365"/>
      <c r="BN32" s="365"/>
      <c r="BO32" s="365"/>
      <c r="BP32" s="365"/>
      <c r="BQ32" s="366"/>
    </row>
    <row r="33" spans="1:69" ht="19.5" customHeight="1">
      <c r="A33" s="322"/>
      <c r="B33" s="2197"/>
      <c r="C33" s="2202">
        <v>8</v>
      </c>
      <c r="D33" s="2204" t="s">
        <v>935</v>
      </c>
      <c r="E33" s="2204"/>
      <c r="F33" s="2204"/>
      <c r="G33" s="2159" t="s">
        <v>930</v>
      </c>
      <c r="H33" s="2160"/>
      <c r="I33" s="2182" t="s">
        <v>853</v>
      </c>
      <c r="J33" s="2182"/>
      <c r="K33" s="2182"/>
      <c r="L33" s="2205">
        <v>1</v>
      </c>
      <c r="M33" s="2205"/>
      <c r="N33" s="356" t="s">
        <v>936</v>
      </c>
      <c r="O33" s="357"/>
      <c r="P33" s="357"/>
      <c r="Q33" s="357"/>
      <c r="R33" s="357"/>
      <c r="S33" s="357"/>
      <c r="T33" s="357"/>
      <c r="U33" s="357"/>
      <c r="V33" s="358"/>
      <c r="W33" s="381" t="s">
        <v>932</v>
      </c>
      <c r="X33" s="359">
        <f t="shared" si="2"/>
        <v>1</v>
      </c>
      <c r="Y33" s="359">
        <f t="shared" si="3"/>
        <v>4</v>
      </c>
      <c r="Z33" s="332">
        <f t="shared" si="4"/>
        <v>5</v>
      </c>
      <c r="AA33" s="332" t="str">
        <f t="shared" si="5"/>
        <v>Ⅲ</v>
      </c>
      <c r="AB33" s="332" t="str">
        <f t="shared" si="0"/>
        <v/>
      </c>
      <c r="AC33" s="360" t="str">
        <f t="shared" si="1"/>
        <v/>
      </c>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45"/>
      <c r="BD33" s="364"/>
      <c r="BE33" s="365"/>
      <c r="BF33" s="365"/>
      <c r="BG33" s="365"/>
      <c r="BH33" s="365"/>
      <c r="BI33" s="365"/>
      <c r="BJ33" s="365"/>
      <c r="BK33" s="365"/>
      <c r="BL33" s="365"/>
      <c r="BM33" s="365"/>
      <c r="BN33" s="365"/>
      <c r="BO33" s="365"/>
      <c r="BP33" s="365"/>
      <c r="BQ33" s="366"/>
    </row>
    <row r="34" spans="1:69" ht="19.5" customHeight="1">
      <c r="A34" s="322"/>
      <c r="B34" s="2197"/>
      <c r="C34" s="2206"/>
      <c r="D34" s="2204"/>
      <c r="E34" s="2204"/>
      <c r="F34" s="2204"/>
      <c r="G34" s="2159" t="s">
        <v>917</v>
      </c>
      <c r="H34" s="2160"/>
      <c r="I34" s="2182" t="s">
        <v>918</v>
      </c>
      <c r="J34" s="2182"/>
      <c r="K34" s="2182"/>
      <c r="L34" s="2205" t="s">
        <v>937</v>
      </c>
      <c r="M34" s="2205"/>
      <c r="N34" s="356" t="s">
        <v>938</v>
      </c>
      <c r="O34" s="357"/>
      <c r="P34" s="357"/>
      <c r="Q34" s="357"/>
      <c r="R34" s="357"/>
      <c r="S34" s="357"/>
      <c r="T34" s="357"/>
      <c r="U34" s="357"/>
      <c r="V34" s="358"/>
      <c r="W34" s="381"/>
      <c r="X34" s="359" t="str">
        <f t="shared" si="2"/>
        <v/>
      </c>
      <c r="Y34" s="359" t="str">
        <f t="shared" si="3"/>
        <v/>
      </c>
      <c r="Z34" s="332" t="str">
        <f t="shared" si="4"/>
        <v/>
      </c>
      <c r="AA34" s="332" t="str">
        <f t="shared" si="5"/>
        <v/>
      </c>
      <c r="AB34" s="332" t="str">
        <f t="shared" si="0"/>
        <v/>
      </c>
      <c r="AC34" s="360" t="str">
        <f t="shared" si="1"/>
        <v/>
      </c>
      <c r="AD34" s="370"/>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45"/>
      <c r="BD34" s="364"/>
      <c r="BE34" s="365"/>
      <c r="BF34" s="365"/>
      <c r="BG34" s="365"/>
      <c r="BH34" s="365"/>
      <c r="BI34" s="365"/>
      <c r="BJ34" s="365"/>
      <c r="BK34" s="365"/>
      <c r="BL34" s="365"/>
      <c r="BM34" s="365"/>
      <c r="BN34" s="365"/>
      <c r="BO34" s="365"/>
      <c r="BP34" s="365"/>
      <c r="BQ34" s="366"/>
    </row>
    <row r="35" spans="1:69" ht="19.5" customHeight="1">
      <c r="A35" s="322"/>
      <c r="B35" s="2197"/>
      <c r="C35" s="2203"/>
      <c r="D35" s="2204"/>
      <c r="E35" s="2204"/>
      <c r="F35" s="2204"/>
      <c r="G35" s="2159" t="s">
        <v>902</v>
      </c>
      <c r="H35" s="2160"/>
      <c r="I35" s="2182" t="s">
        <v>919</v>
      </c>
      <c r="J35" s="2182"/>
      <c r="K35" s="2182"/>
      <c r="L35" s="2205" t="s">
        <v>939</v>
      </c>
      <c r="M35" s="2205"/>
      <c r="N35" s="356" t="s">
        <v>940</v>
      </c>
      <c r="O35" s="357"/>
      <c r="P35" s="357"/>
      <c r="Q35" s="357"/>
      <c r="R35" s="357"/>
      <c r="S35" s="357"/>
      <c r="T35" s="357"/>
      <c r="U35" s="357"/>
      <c r="V35" s="358"/>
      <c r="W35" s="381"/>
      <c r="X35" s="359" t="str">
        <f t="shared" si="2"/>
        <v/>
      </c>
      <c r="Y35" s="359" t="str">
        <f t="shared" si="3"/>
        <v/>
      </c>
      <c r="Z35" s="332" t="str">
        <f t="shared" si="4"/>
        <v/>
      </c>
      <c r="AA35" s="332" t="str">
        <f t="shared" si="5"/>
        <v/>
      </c>
      <c r="AB35" s="332" t="str">
        <f t="shared" si="0"/>
        <v/>
      </c>
      <c r="AC35" s="360" t="str">
        <f t="shared" si="1"/>
        <v/>
      </c>
      <c r="AD35" s="370"/>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45"/>
      <c r="BD35" s="364"/>
      <c r="BE35" s="365"/>
      <c r="BF35" s="365"/>
      <c r="BG35" s="365"/>
      <c r="BH35" s="365"/>
      <c r="BI35" s="365"/>
      <c r="BJ35" s="365"/>
      <c r="BK35" s="365"/>
      <c r="BL35" s="365"/>
      <c r="BM35" s="365"/>
      <c r="BN35" s="365"/>
      <c r="BO35" s="365"/>
      <c r="BP35" s="365"/>
      <c r="BQ35" s="366"/>
    </row>
    <row r="36" spans="1:69" ht="19.5" customHeight="1">
      <c r="A36" s="322"/>
      <c r="B36" s="2197"/>
      <c r="C36" s="371">
        <v>9</v>
      </c>
      <c r="D36" s="369" t="s">
        <v>941</v>
      </c>
      <c r="E36" s="369"/>
      <c r="F36" s="369"/>
      <c r="G36" s="2159" t="s">
        <v>942</v>
      </c>
      <c r="H36" s="2160"/>
      <c r="I36" s="2182" t="s">
        <v>897</v>
      </c>
      <c r="J36" s="2182"/>
      <c r="K36" s="2182"/>
      <c r="L36" s="2205">
        <v>1</v>
      </c>
      <c r="M36" s="2205"/>
      <c r="N36" s="356" t="s">
        <v>943</v>
      </c>
      <c r="O36" s="357"/>
      <c r="P36" s="357"/>
      <c r="Q36" s="357"/>
      <c r="R36" s="357"/>
      <c r="S36" s="357"/>
      <c r="T36" s="357"/>
      <c r="U36" s="357"/>
      <c r="V36" s="358"/>
      <c r="W36" s="381"/>
      <c r="X36" s="359" t="str">
        <f t="shared" si="2"/>
        <v/>
      </c>
      <c r="Y36" s="359" t="str">
        <f t="shared" si="3"/>
        <v/>
      </c>
      <c r="Z36" s="332" t="str">
        <f t="shared" si="4"/>
        <v/>
      </c>
      <c r="AA36" s="332" t="str">
        <f t="shared" si="5"/>
        <v/>
      </c>
      <c r="AB36" s="332" t="str">
        <f t="shared" si="0"/>
        <v/>
      </c>
      <c r="AC36" s="360" t="str">
        <f t="shared" si="1"/>
        <v/>
      </c>
      <c r="AD36" s="370"/>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45"/>
      <c r="BD36" s="364"/>
      <c r="BE36" s="365"/>
      <c r="BF36" s="365"/>
      <c r="BG36" s="365"/>
      <c r="BH36" s="365"/>
      <c r="BI36" s="365"/>
      <c r="BJ36" s="365"/>
      <c r="BK36" s="365"/>
      <c r="BL36" s="365"/>
      <c r="BM36" s="365"/>
      <c r="BN36" s="365"/>
      <c r="BO36" s="365"/>
      <c r="BP36" s="365"/>
      <c r="BQ36" s="366"/>
    </row>
    <row r="37" spans="1:69" ht="19.5" customHeight="1">
      <c r="A37" s="322"/>
      <c r="B37" s="2197"/>
      <c r="C37" s="371">
        <v>10</v>
      </c>
      <c r="D37" s="2207" t="s">
        <v>944</v>
      </c>
      <c r="E37" s="2208"/>
      <c r="F37" s="2209"/>
      <c r="G37" s="2159" t="s">
        <v>917</v>
      </c>
      <c r="H37" s="2160"/>
      <c r="I37" s="2182" t="s">
        <v>903</v>
      </c>
      <c r="J37" s="2182"/>
      <c r="K37" s="2182"/>
      <c r="L37" s="2205">
        <v>1</v>
      </c>
      <c r="M37" s="2205"/>
      <c r="N37" s="356" t="s">
        <v>945</v>
      </c>
      <c r="O37" s="357"/>
      <c r="P37" s="357"/>
      <c r="Q37" s="357"/>
      <c r="R37" s="357"/>
      <c r="S37" s="357"/>
      <c r="T37" s="357"/>
      <c r="U37" s="357"/>
      <c r="V37" s="358"/>
      <c r="W37" s="381" t="s">
        <v>946</v>
      </c>
      <c r="X37" s="359">
        <f t="shared" si="2"/>
        <v>1</v>
      </c>
      <c r="Y37" s="359">
        <f t="shared" si="3"/>
        <v>2</v>
      </c>
      <c r="Z37" s="332">
        <f t="shared" si="4"/>
        <v>3</v>
      </c>
      <c r="AA37" s="332" t="str">
        <f t="shared" si="5"/>
        <v>Ⅳ</v>
      </c>
      <c r="AB37" s="332" t="str">
        <f t="shared" si="0"/>
        <v/>
      </c>
      <c r="AC37" s="360" t="str">
        <f t="shared" si="1"/>
        <v/>
      </c>
      <c r="AD37" s="370"/>
      <c r="AE37" s="362"/>
      <c r="AF37" s="362"/>
      <c r="AG37" s="362"/>
      <c r="AH37" s="362"/>
      <c r="AI37" s="362"/>
      <c r="AJ37" s="362"/>
      <c r="AK37" s="362"/>
      <c r="AL37" s="362"/>
      <c r="AM37" s="362"/>
      <c r="AN37" s="362"/>
      <c r="AO37" s="362"/>
      <c r="AP37" s="362"/>
      <c r="AQ37" s="362"/>
      <c r="AR37" s="362"/>
      <c r="AS37" s="362"/>
      <c r="AT37" s="362"/>
      <c r="AU37" s="362"/>
      <c r="AV37" s="362"/>
      <c r="AW37" s="368"/>
      <c r="AX37" s="362"/>
      <c r="AY37" s="362"/>
      <c r="AZ37" s="362"/>
      <c r="BA37" s="362"/>
      <c r="BB37" s="362"/>
      <c r="BC37" s="345"/>
      <c r="BD37" s="364"/>
      <c r="BE37" s="365"/>
      <c r="BF37" s="365"/>
      <c r="BG37" s="365"/>
      <c r="BH37" s="365"/>
      <c r="BI37" s="365"/>
      <c r="BJ37" s="365"/>
      <c r="BK37" s="365"/>
      <c r="BL37" s="365"/>
      <c r="BM37" s="365"/>
      <c r="BN37" s="365"/>
      <c r="BO37" s="365"/>
      <c r="BP37" s="365"/>
      <c r="BQ37" s="366"/>
    </row>
    <row r="38" spans="1:69" ht="19.5" customHeight="1">
      <c r="A38" s="322"/>
      <c r="B38" s="2197"/>
      <c r="C38" s="2202">
        <v>11</v>
      </c>
      <c r="D38" s="2204" t="s">
        <v>947</v>
      </c>
      <c r="E38" s="2204"/>
      <c r="F38" s="2204"/>
      <c r="G38" s="2182" t="s">
        <v>942</v>
      </c>
      <c r="H38" s="2182"/>
      <c r="I38" s="2182" t="s">
        <v>897</v>
      </c>
      <c r="J38" s="2182"/>
      <c r="K38" s="2182"/>
      <c r="L38" s="2205" t="s">
        <v>948</v>
      </c>
      <c r="M38" s="2205"/>
      <c r="N38" s="356" t="s">
        <v>949</v>
      </c>
      <c r="O38" s="357"/>
      <c r="P38" s="357"/>
      <c r="Q38" s="357"/>
      <c r="R38" s="357"/>
      <c r="S38" s="357"/>
      <c r="T38" s="357"/>
      <c r="U38" s="357"/>
      <c r="V38" s="358"/>
      <c r="W38" s="381"/>
      <c r="X38" s="359" t="str">
        <f t="shared" si="2"/>
        <v/>
      </c>
      <c r="Y38" s="359" t="str">
        <f t="shared" si="3"/>
        <v/>
      </c>
      <c r="Z38" s="332" t="str">
        <f t="shared" si="4"/>
        <v/>
      </c>
      <c r="AA38" s="332" t="str">
        <f t="shared" si="5"/>
        <v/>
      </c>
      <c r="AB38" s="332" t="str">
        <f t="shared" si="0"/>
        <v/>
      </c>
      <c r="AC38" s="360" t="str">
        <f t="shared" si="1"/>
        <v/>
      </c>
      <c r="AD38" s="370"/>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45"/>
      <c r="BD38" s="364"/>
      <c r="BE38" s="365"/>
      <c r="BF38" s="365"/>
      <c r="BG38" s="365"/>
      <c r="BH38" s="365"/>
      <c r="BI38" s="365"/>
      <c r="BJ38" s="365"/>
      <c r="BK38" s="365"/>
      <c r="BL38" s="365"/>
      <c r="BM38" s="365"/>
      <c r="BN38" s="365"/>
      <c r="BO38" s="365"/>
      <c r="BP38" s="365"/>
      <c r="BQ38" s="366"/>
    </row>
    <row r="39" spans="1:69" ht="19.5" customHeight="1">
      <c r="A39" s="322"/>
      <c r="B39" s="2197"/>
      <c r="C39" s="2203"/>
      <c r="D39" s="2204"/>
      <c r="E39" s="2204"/>
      <c r="F39" s="2204"/>
      <c r="G39" s="2182" t="s">
        <v>942</v>
      </c>
      <c r="H39" s="2182"/>
      <c r="I39" s="2182" t="s">
        <v>903</v>
      </c>
      <c r="J39" s="2182"/>
      <c r="K39" s="2182"/>
      <c r="L39" s="2205">
        <v>2</v>
      </c>
      <c r="M39" s="2205"/>
      <c r="N39" s="356" t="s">
        <v>950</v>
      </c>
      <c r="O39" s="357"/>
      <c r="P39" s="357"/>
      <c r="Q39" s="357"/>
      <c r="R39" s="357"/>
      <c r="S39" s="357"/>
      <c r="T39" s="357"/>
      <c r="U39" s="357"/>
      <c r="V39" s="358"/>
      <c r="W39" s="381"/>
      <c r="X39" s="359" t="str">
        <f t="shared" si="2"/>
        <v/>
      </c>
      <c r="Y39" s="359" t="str">
        <f t="shared" si="3"/>
        <v/>
      </c>
      <c r="Z39" s="332" t="str">
        <f t="shared" si="4"/>
        <v/>
      </c>
      <c r="AA39" s="332" t="str">
        <f t="shared" si="5"/>
        <v/>
      </c>
      <c r="AB39" s="332" t="str">
        <f t="shared" si="0"/>
        <v/>
      </c>
      <c r="AC39" s="360" t="str">
        <f t="shared" si="1"/>
        <v/>
      </c>
      <c r="AD39" s="370"/>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45"/>
      <c r="BD39" s="364"/>
      <c r="BE39" s="365"/>
      <c r="BF39" s="365"/>
      <c r="BG39" s="365"/>
      <c r="BH39" s="365"/>
      <c r="BI39" s="365"/>
      <c r="BJ39" s="365"/>
      <c r="BK39" s="365"/>
      <c r="BL39" s="365"/>
      <c r="BM39" s="365"/>
      <c r="BN39" s="365"/>
      <c r="BO39" s="365"/>
      <c r="BP39" s="365"/>
      <c r="BQ39" s="366"/>
    </row>
    <row r="40" spans="1:69" ht="19.5" customHeight="1">
      <c r="A40" s="322"/>
      <c r="B40" s="2197"/>
      <c r="C40" s="2202">
        <v>12</v>
      </c>
      <c r="D40" s="2182" t="s">
        <v>951</v>
      </c>
      <c r="E40" s="2182"/>
      <c r="F40" s="2182"/>
      <c r="G40" s="2182" t="s">
        <v>942</v>
      </c>
      <c r="H40" s="2182"/>
      <c r="I40" s="2182" t="s">
        <v>897</v>
      </c>
      <c r="J40" s="2182"/>
      <c r="K40" s="2182"/>
      <c r="L40" s="2205" t="s">
        <v>952</v>
      </c>
      <c r="M40" s="2205"/>
      <c r="N40" s="356" t="s">
        <v>953</v>
      </c>
      <c r="O40" s="357"/>
      <c r="P40" s="357"/>
      <c r="Q40" s="357"/>
      <c r="R40" s="357"/>
      <c r="S40" s="357"/>
      <c r="T40" s="357"/>
      <c r="U40" s="357"/>
      <c r="V40" s="358"/>
      <c r="W40" s="381" t="s">
        <v>932</v>
      </c>
      <c r="X40" s="359">
        <f t="shared" si="2"/>
        <v>1</v>
      </c>
      <c r="Y40" s="359">
        <f t="shared" si="3"/>
        <v>6</v>
      </c>
      <c r="Z40" s="332">
        <f t="shared" si="4"/>
        <v>7</v>
      </c>
      <c r="AA40" s="332" t="str">
        <f t="shared" si="5"/>
        <v>Ⅱ</v>
      </c>
      <c r="AB40" s="332" t="str">
        <f t="shared" si="0"/>
        <v>対策要</v>
      </c>
      <c r="AC40" s="360" t="str">
        <f t="shared" si="1"/>
        <v>❶使用する場所で飲食等しない❷粉じん/煙/ガス/蒸気/スプレー等を吸入しない様注意する❸作業時は保護眼鏡/保護マスクを使用する❹取扱い後はうがい、手洗いを行う❺その他記載➔</v>
      </c>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84"/>
      <c r="BD40" s="364"/>
      <c r="BE40" s="365"/>
      <c r="BF40" s="365"/>
      <c r="BG40" s="365"/>
      <c r="BH40" s="365"/>
      <c r="BI40" s="365"/>
      <c r="BJ40" s="365"/>
      <c r="BK40" s="365"/>
      <c r="BL40" s="365"/>
      <c r="BM40" s="365"/>
      <c r="BN40" s="365"/>
      <c r="BO40" s="365"/>
      <c r="BP40" s="365"/>
      <c r="BQ40" s="366"/>
    </row>
    <row r="41" spans="1:69" ht="19.5" customHeight="1">
      <c r="A41" s="322"/>
      <c r="B41" s="2197"/>
      <c r="C41" s="2203"/>
      <c r="D41" s="2182"/>
      <c r="E41" s="2182"/>
      <c r="F41" s="2182"/>
      <c r="G41" s="2182" t="s">
        <v>942</v>
      </c>
      <c r="H41" s="2182"/>
      <c r="I41" s="2182" t="s">
        <v>903</v>
      </c>
      <c r="J41" s="2182"/>
      <c r="K41" s="2182"/>
      <c r="L41" s="2205">
        <v>2</v>
      </c>
      <c r="M41" s="2205"/>
      <c r="N41" s="356" t="s">
        <v>954</v>
      </c>
      <c r="O41" s="357"/>
      <c r="P41" s="357"/>
      <c r="Q41" s="357"/>
      <c r="R41" s="357"/>
      <c r="S41" s="357"/>
      <c r="T41" s="357"/>
      <c r="U41" s="357"/>
      <c r="V41" s="358"/>
      <c r="W41" s="381"/>
      <c r="X41" s="359" t="str">
        <f t="shared" si="2"/>
        <v/>
      </c>
      <c r="Y41" s="359" t="str">
        <f t="shared" si="3"/>
        <v/>
      </c>
      <c r="Z41" s="332" t="str">
        <f t="shared" si="4"/>
        <v/>
      </c>
      <c r="AA41" s="332" t="str">
        <f t="shared" si="5"/>
        <v/>
      </c>
      <c r="AB41" s="332" t="str">
        <f t="shared" si="0"/>
        <v/>
      </c>
      <c r="AC41" s="360" t="str">
        <f t="shared" si="1"/>
        <v/>
      </c>
      <c r="AD41" s="370"/>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45"/>
      <c r="BD41" s="364"/>
      <c r="BE41" s="365"/>
      <c r="BF41" s="365"/>
      <c r="BG41" s="365"/>
      <c r="BH41" s="365"/>
      <c r="BI41" s="365"/>
      <c r="BJ41" s="365"/>
      <c r="BK41" s="365"/>
      <c r="BL41" s="365"/>
      <c r="BM41" s="365"/>
      <c r="BN41" s="365"/>
      <c r="BO41" s="365"/>
      <c r="BP41" s="365"/>
      <c r="BQ41" s="366"/>
    </row>
    <row r="42" spans="1:69" ht="19.5" customHeight="1">
      <c r="A42" s="322"/>
      <c r="B42" s="2197"/>
      <c r="C42" s="2202">
        <v>13</v>
      </c>
      <c r="D42" s="2182" t="s">
        <v>955</v>
      </c>
      <c r="E42" s="2182"/>
      <c r="F42" s="2182"/>
      <c r="G42" s="2182" t="s">
        <v>942</v>
      </c>
      <c r="H42" s="2182"/>
      <c r="I42" s="2182" t="s">
        <v>897</v>
      </c>
      <c r="J42" s="2182"/>
      <c r="K42" s="2182"/>
      <c r="L42" s="2205" t="s">
        <v>948</v>
      </c>
      <c r="M42" s="2205"/>
      <c r="N42" s="356" t="s">
        <v>956</v>
      </c>
      <c r="O42" s="357"/>
      <c r="P42" s="357"/>
      <c r="Q42" s="357"/>
      <c r="R42" s="357"/>
      <c r="S42" s="357"/>
      <c r="T42" s="357"/>
      <c r="U42" s="357"/>
      <c r="V42" s="358"/>
      <c r="W42" s="381"/>
      <c r="X42" s="359" t="str">
        <f t="shared" si="2"/>
        <v/>
      </c>
      <c r="Y42" s="359" t="str">
        <f t="shared" si="3"/>
        <v/>
      </c>
      <c r="Z42" s="332" t="str">
        <f t="shared" si="4"/>
        <v/>
      </c>
      <c r="AA42" s="332" t="str">
        <f t="shared" si="5"/>
        <v/>
      </c>
      <c r="AB42" s="332" t="str">
        <f t="shared" si="0"/>
        <v/>
      </c>
      <c r="AC42" s="360" t="str">
        <f t="shared" si="1"/>
        <v/>
      </c>
      <c r="AD42" s="370"/>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45"/>
      <c r="BD42" s="364"/>
      <c r="BE42" s="365"/>
      <c r="BF42" s="365"/>
      <c r="BG42" s="365"/>
      <c r="BH42" s="365"/>
      <c r="BI42" s="365"/>
      <c r="BJ42" s="365"/>
      <c r="BK42" s="365"/>
      <c r="BL42" s="365"/>
      <c r="BM42" s="365"/>
      <c r="BN42" s="365"/>
      <c r="BO42" s="365"/>
      <c r="BP42" s="365"/>
      <c r="BQ42" s="366"/>
    </row>
    <row r="43" spans="1:69" ht="19.5" customHeight="1">
      <c r="A43" s="322"/>
      <c r="B43" s="2197"/>
      <c r="C43" s="2203"/>
      <c r="D43" s="2182"/>
      <c r="E43" s="2182"/>
      <c r="F43" s="2182"/>
      <c r="G43" s="2182" t="s">
        <v>942</v>
      </c>
      <c r="H43" s="2182"/>
      <c r="I43" s="2182" t="s">
        <v>903</v>
      </c>
      <c r="J43" s="2182"/>
      <c r="K43" s="2182"/>
      <c r="L43" s="2205">
        <v>2</v>
      </c>
      <c r="M43" s="2205"/>
      <c r="N43" s="356" t="s">
        <v>957</v>
      </c>
      <c r="O43" s="357"/>
      <c r="P43" s="357"/>
      <c r="Q43" s="357"/>
      <c r="R43" s="357"/>
      <c r="S43" s="357"/>
      <c r="T43" s="357"/>
      <c r="U43" s="357"/>
      <c r="V43" s="358"/>
      <c r="W43" s="381"/>
      <c r="X43" s="359" t="str">
        <f t="shared" si="2"/>
        <v/>
      </c>
      <c r="Y43" s="359" t="str">
        <f t="shared" si="3"/>
        <v/>
      </c>
      <c r="Z43" s="332" t="str">
        <f t="shared" si="4"/>
        <v/>
      </c>
      <c r="AA43" s="332" t="str">
        <f t="shared" si="5"/>
        <v/>
      </c>
      <c r="AB43" s="332" t="str">
        <f t="shared" si="0"/>
        <v/>
      </c>
      <c r="AC43" s="360" t="str">
        <f t="shared" si="1"/>
        <v/>
      </c>
      <c r="AD43" s="370"/>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45"/>
      <c r="BD43" s="364"/>
      <c r="BE43" s="365"/>
      <c r="BF43" s="365"/>
      <c r="BG43" s="365"/>
      <c r="BH43" s="365"/>
      <c r="BI43" s="365"/>
      <c r="BJ43" s="365"/>
      <c r="BK43" s="365"/>
      <c r="BL43" s="365"/>
      <c r="BM43" s="365"/>
      <c r="BN43" s="365"/>
      <c r="BO43" s="365"/>
      <c r="BP43" s="365"/>
      <c r="BQ43" s="366"/>
    </row>
    <row r="44" spans="1:69" ht="19.5" customHeight="1">
      <c r="A44" s="322"/>
      <c r="B44" s="2197"/>
      <c r="C44" s="2202">
        <v>14</v>
      </c>
      <c r="D44" s="2204" t="s">
        <v>958</v>
      </c>
      <c r="E44" s="2204"/>
      <c r="F44" s="2204"/>
      <c r="G44" s="2182" t="s">
        <v>942</v>
      </c>
      <c r="H44" s="2182"/>
      <c r="I44" s="2182" t="s">
        <v>897</v>
      </c>
      <c r="J44" s="2182"/>
      <c r="K44" s="2182"/>
      <c r="L44" s="2205">
        <v>1</v>
      </c>
      <c r="M44" s="2205"/>
      <c r="N44" s="356" t="s">
        <v>959</v>
      </c>
      <c r="O44" s="357"/>
      <c r="P44" s="357"/>
      <c r="Q44" s="357"/>
      <c r="R44" s="357"/>
      <c r="S44" s="357"/>
      <c r="T44" s="357"/>
      <c r="U44" s="357"/>
      <c r="V44" s="358"/>
      <c r="W44" s="381" t="s">
        <v>932</v>
      </c>
      <c r="X44" s="359">
        <f t="shared" si="2"/>
        <v>1</v>
      </c>
      <c r="Y44" s="359">
        <f t="shared" si="3"/>
        <v>6</v>
      </c>
      <c r="Z44" s="332">
        <f t="shared" si="4"/>
        <v>7</v>
      </c>
      <c r="AA44" s="332" t="str">
        <f t="shared" si="5"/>
        <v>Ⅱ</v>
      </c>
      <c r="AB44" s="332" t="str">
        <f t="shared" si="0"/>
        <v>対策要</v>
      </c>
      <c r="AC44" s="360" t="str">
        <f t="shared" si="1"/>
        <v>❶使用する場所で飲食等しない❷粉じん/煙/ガス/蒸気/スプレー等を吸入しない様注意する❸作業時は保護眼鏡/保護マスクを使用する❹取扱い後はうがい、手洗いを行う❺その他記載➔</v>
      </c>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84"/>
      <c r="BD44" s="364"/>
      <c r="BE44" s="365"/>
      <c r="BF44" s="365"/>
      <c r="BG44" s="365"/>
      <c r="BH44" s="365"/>
      <c r="BI44" s="365"/>
      <c r="BJ44" s="365"/>
      <c r="BK44" s="365"/>
      <c r="BL44" s="365"/>
      <c r="BM44" s="365"/>
      <c r="BN44" s="365"/>
      <c r="BO44" s="365"/>
      <c r="BP44" s="365"/>
      <c r="BQ44" s="366"/>
    </row>
    <row r="45" spans="1:69" ht="19.5" customHeight="1">
      <c r="A45" s="322"/>
      <c r="B45" s="2197"/>
      <c r="C45" s="2206"/>
      <c r="D45" s="2204"/>
      <c r="E45" s="2204"/>
      <c r="F45" s="2204"/>
      <c r="G45" s="2182" t="s">
        <v>942</v>
      </c>
      <c r="H45" s="2182"/>
      <c r="I45" s="2182" t="s">
        <v>903</v>
      </c>
      <c r="J45" s="2182"/>
      <c r="K45" s="2182"/>
      <c r="L45" s="2205">
        <v>2</v>
      </c>
      <c r="M45" s="2205"/>
      <c r="N45" s="356" t="s">
        <v>960</v>
      </c>
      <c r="O45" s="357"/>
      <c r="P45" s="357"/>
      <c r="Q45" s="357"/>
      <c r="R45" s="357"/>
      <c r="S45" s="357"/>
      <c r="T45" s="357"/>
      <c r="U45" s="357"/>
      <c r="V45" s="358"/>
      <c r="W45" s="381"/>
      <c r="X45" s="359" t="str">
        <f t="shared" si="2"/>
        <v/>
      </c>
      <c r="Y45" s="359" t="str">
        <f t="shared" si="3"/>
        <v/>
      </c>
      <c r="Z45" s="332" t="str">
        <f t="shared" si="4"/>
        <v/>
      </c>
      <c r="AA45" s="332" t="str">
        <f t="shared" si="5"/>
        <v/>
      </c>
      <c r="AB45" s="332" t="str">
        <f t="shared" si="0"/>
        <v/>
      </c>
      <c r="AC45" s="360" t="str">
        <f t="shared" si="1"/>
        <v/>
      </c>
      <c r="AD45" s="370"/>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45"/>
      <c r="BD45" s="364"/>
      <c r="BE45" s="365"/>
      <c r="BF45" s="365"/>
      <c r="BG45" s="365"/>
      <c r="BH45" s="365"/>
      <c r="BI45" s="365"/>
      <c r="BJ45" s="365"/>
      <c r="BK45" s="365"/>
      <c r="BL45" s="365"/>
      <c r="BM45" s="365"/>
      <c r="BN45" s="365"/>
      <c r="BO45" s="365"/>
      <c r="BP45" s="365"/>
      <c r="BQ45" s="366"/>
    </row>
    <row r="46" spans="1:69" ht="19.5" customHeight="1">
      <c r="A46" s="322"/>
      <c r="B46" s="2197"/>
      <c r="C46" s="2203"/>
      <c r="D46" s="2204"/>
      <c r="E46" s="2204"/>
      <c r="F46" s="2204"/>
      <c r="G46" s="2159" t="s">
        <v>917</v>
      </c>
      <c r="H46" s="2160"/>
      <c r="I46" s="2182" t="s">
        <v>903</v>
      </c>
      <c r="J46" s="2182"/>
      <c r="K46" s="2182"/>
      <c r="L46" s="2205">
        <v>3</v>
      </c>
      <c r="M46" s="2205"/>
      <c r="N46" s="356" t="s">
        <v>961</v>
      </c>
      <c r="O46" s="357"/>
      <c r="P46" s="357"/>
      <c r="Q46" s="357"/>
      <c r="R46" s="357"/>
      <c r="S46" s="357"/>
      <c r="T46" s="357"/>
      <c r="U46" s="357"/>
      <c r="V46" s="358"/>
      <c r="W46" s="381" t="s">
        <v>932</v>
      </c>
      <c r="X46" s="359">
        <f t="shared" si="2"/>
        <v>1</v>
      </c>
      <c r="Y46" s="359">
        <f t="shared" si="3"/>
        <v>2</v>
      </c>
      <c r="Z46" s="332">
        <f t="shared" si="4"/>
        <v>3</v>
      </c>
      <c r="AA46" s="332" t="str">
        <f t="shared" si="5"/>
        <v>Ⅳ</v>
      </c>
      <c r="AB46" s="332" t="str">
        <f t="shared" si="0"/>
        <v/>
      </c>
      <c r="AC46" s="360" t="str">
        <f t="shared" si="1"/>
        <v/>
      </c>
      <c r="AD46" s="370"/>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45"/>
      <c r="BD46" s="364"/>
      <c r="BE46" s="365"/>
      <c r="BF46" s="365"/>
      <c r="BG46" s="365"/>
      <c r="BH46" s="365"/>
      <c r="BI46" s="365"/>
      <c r="BJ46" s="365"/>
      <c r="BK46" s="365"/>
      <c r="BL46" s="365"/>
      <c r="BM46" s="365"/>
      <c r="BN46" s="365"/>
      <c r="BO46" s="365"/>
      <c r="BP46" s="365"/>
      <c r="BQ46" s="366"/>
    </row>
    <row r="47" spans="1:69" ht="19.5" customHeight="1">
      <c r="A47" s="322"/>
      <c r="B47" s="2197"/>
      <c r="C47" s="2202">
        <v>15</v>
      </c>
      <c r="D47" s="2204" t="s">
        <v>962</v>
      </c>
      <c r="E47" s="2210"/>
      <c r="F47" s="2210"/>
      <c r="G47" s="2182" t="s">
        <v>942</v>
      </c>
      <c r="H47" s="2182"/>
      <c r="I47" s="2182" t="s">
        <v>897</v>
      </c>
      <c r="J47" s="2182"/>
      <c r="K47" s="2182"/>
      <c r="L47" s="2205">
        <v>1</v>
      </c>
      <c r="M47" s="2205"/>
      <c r="N47" s="356" t="s">
        <v>963</v>
      </c>
      <c r="O47" s="357"/>
      <c r="P47" s="357"/>
      <c r="Q47" s="357"/>
      <c r="R47" s="357"/>
      <c r="S47" s="357"/>
      <c r="T47" s="357"/>
      <c r="U47" s="357"/>
      <c r="V47" s="358"/>
      <c r="W47" s="381" t="s">
        <v>932</v>
      </c>
      <c r="X47" s="359">
        <f t="shared" si="2"/>
        <v>1</v>
      </c>
      <c r="Y47" s="359">
        <f t="shared" si="3"/>
        <v>6</v>
      </c>
      <c r="Z47" s="332">
        <f t="shared" si="4"/>
        <v>7</v>
      </c>
      <c r="AA47" s="332" t="str">
        <f t="shared" si="5"/>
        <v>Ⅱ</v>
      </c>
      <c r="AB47" s="332" t="str">
        <f t="shared" si="0"/>
        <v>対策要</v>
      </c>
      <c r="AC47" s="360" t="str">
        <f t="shared" si="1"/>
        <v>❶使用する場所で飲食等しない❷粉じん/煙/ガス/蒸気/スプレー等を吸入しない様注意する❸作業時は保護眼鏡/保護マスクを使用する❹取扱い後はうがい、手洗いを行う❺その他記載➔</v>
      </c>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84"/>
      <c r="BD47" s="364"/>
      <c r="BE47" s="365"/>
      <c r="BF47" s="365"/>
      <c r="BG47" s="365"/>
      <c r="BH47" s="365"/>
      <c r="BI47" s="365"/>
      <c r="BJ47" s="365"/>
      <c r="BK47" s="365"/>
      <c r="BL47" s="365"/>
      <c r="BM47" s="365"/>
      <c r="BN47" s="365"/>
      <c r="BO47" s="365"/>
      <c r="BP47" s="365"/>
      <c r="BQ47" s="366"/>
    </row>
    <row r="48" spans="1:69" ht="19.5" customHeight="1">
      <c r="A48" s="322"/>
      <c r="B48" s="2197"/>
      <c r="C48" s="2203"/>
      <c r="D48" s="2204"/>
      <c r="E48" s="2210"/>
      <c r="F48" s="2210"/>
      <c r="G48" s="2182" t="s">
        <v>942</v>
      </c>
      <c r="H48" s="2182"/>
      <c r="I48" s="2182" t="s">
        <v>903</v>
      </c>
      <c r="J48" s="2182"/>
      <c r="K48" s="2182"/>
      <c r="L48" s="2205">
        <v>2</v>
      </c>
      <c r="M48" s="2205"/>
      <c r="N48" s="356" t="s">
        <v>964</v>
      </c>
      <c r="O48" s="357"/>
      <c r="P48" s="357"/>
      <c r="Q48" s="357"/>
      <c r="R48" s="357"/>
      <c r="S48" s="357"/>
      <c r="T48" s="357"/>
      <c r="U48" s="357"/>
      <c r="V48" s="358"/>
      <c r="W48" s="381"/>
      <c r="X48" s="359" t="str">
        <f t="shared" si="2"/>
        <v/>
      </c>
      <c r="Y48" s="359" t="str">
        <f t="shared" si="3"/>
        <v/>
      </c>
      <c r="Z48" s="332" t="str">
        <f t="shared" si="4"/>
        <v/>
      </c>
      <c r="AA48" s="332" t="str">
        <f t="shared" si="5"/>
        <v/>
      </c>
      <c r="AB48" s="332" t="str">
        <f t="shared" si="0"/>
        <v/>
      </c>
      <c r="AC48" s="360" t="str">
        <f t="shared" si="1"/>
        <v/>
      </c>
      <c r="AD48" s="370"/>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45"/>
      <c r="BD48" s="364"/>
      <c r="BE48" s="365"/>
      <c r="BF48" s="365"/>
      <c r="BG48" s="365"/>
      <c r="BH48" s="365"/>
      <c r="BI48" s="365"/>
      <c r="BJ48" s="365"/>
      <c r="BK48" s="365"/>
      <c r="BL48" s="365"/>
      <c r="BM48" s="365"/>
      <c r="BN48" s="365"/>
      <c r="BO48" s="365"/>
      <c r="BP48" s="365"/>
      <c r="BQ48" s="366"/>
    </row>
    <row r="49" spans="1:69" ht="19.5" customHeight="1">
      <c r="A49" s="322"/>
      <c r="B49" s="2197"/>
      <c r="C49" s="2211">
        <v>16</v>
      </c>
      <c r="D49" s="2204" t="s">
        <v>965</v>
      </c>
      <c r="E49" s="2210"/>
      <c r="F49" s="2210"/>
      <c r="G49" s="2182" t="s">
        <v>942</v>
      </c>
      <c r="H49" s="2182"/>
      <c r="I49" s="2182" t="s">
        <v>897</v>
      </c>
      <c r="J49" s="2182"/>
      <c r="K49" s="2182"/>
      <c r="L49" s="2205">
        <v>1</v>
      </c>
      <c r="M49" s="2205"/>
      <c r="N49" s="356" t="s">
        <v>966</v>
      </c>
      <c r="O49" s="357"/>
      <c r="P49" s="357"/>
      <c r="Q49" s="357"/>
      <c r="R49" s="357"/>
      <c r="S49" s="357"/>
      <c r="T49" s="357"/>
      <c r="U49" s="357"/>
      <c r="V49" s="358"/>
      <c r="W49" s="381"/>
      <c r="X49" s="359" t="str">
        <f t="shared" si="2"/>
        <v/>
      </c>
      <c r="Y49" s="359" t="str">
        <f t="shared" si="3"/>
        <v/>
      </c>
      <c r="Z49" s="332" t="str">
        <f t="shared" si="4"/>
        <v/>
      </c>
      <c r="AA49" s="332" t="str">
        <f t="shared" si="5"/>
        <v/>
      </c>
      <c r="AB49" s="332" t="str">
        <f t="shared" si="0"/>
        <v/>
      </c>
      <c r="AC49" s="360" t="str">
        <f t="shared" si="1"/>
        <v/>
      </c>
      <c r="AD49" s="370"/>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45"/>
      <c r="BD49" s="364"/>
      <c r="BE49" s="365"/>
      <c r="BF49" s="365"/>
      <c r="BG49" s="365"/>
      <c r="BH49" s="365"/>
      <c r="BI49" s="365"/>
      <c r="BJ49" s="365"/>
      <c r="BK49" s="365"/>
      <c r="BL49" s="365"/>
      <c r="BM49" s="365"/>
      <c r="BN49" s="365"/>
      <c r="BO49" s="365"/>
      <c r="BP49" s="365"/>
      <c r="BQ49" s="366"/>
    </row>
    <row r="50" spans="1:69" ht="19.5" customHeight="1">
      <c r="A50" s="322"/>
      <c r="B50" s="2198"/>
      <c r="C50" s="2199"/>
      <c r="D50" s="2210"/>
      <c r="E50" s="2210"/>
      <c r="F50" s="2210"/>
      <c r="G50" s="2182" t="s">
        <v>942</v>
      </c>
      <c r="H50" s="2182"/>
      <c r="I50" s="2182" t="s">
        <v>903</v>
      </c>
      <c r="J50" s="2182"/>
      <c r="K50" s="2182"/>
      <c r="L50" s="2205">
        <v>2</v>
      </c>
      <c r="M50" s="2205"/>
      <c r="N50" s="356" t="s">
        <v>967</v>
      </c>
      <c r="O50" s="357"/>
      <c r="P50" s="357"/>
      <c r="Q50" s="357"/>
      <c r="R50" s="357"/>
      <c r="S50" s="357"/>
      <c r="T50" s="357"/>
      <c r="U50" s="357"/>
      <c r="V50" s="358"/>
      <c r="W50" s="381"/>
      <c r="X50" s="359" t="str">
        <f t="shared" si="2"/>
        <v/>
      </c>
      <c r="Y50" s="359" t="str">
        <f t="shared" si="3"/>
        <v/>
      </c>
      <c r="Z50" s="332" t="str">
        <f t="shared" si="4"/>
        <v/>
      </c>
      <c r="AA50" s="332" t="str">
        <f t="shared" si="5"/>
        <v/>
      </c>
      <c r="AB50" s="332" t="str">
        <f t="shared" si="0"/>
        <v/>
      </c>
      <c r="AC50" s="360" t="str">
        <f t="shared" si="1"/>
        <v/>
      </c>
      <c r="AD50" s="370"/>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45"/>
      <c r="BD50" s="364"/>
      <c r="BE50" s="365"/>
      <c r="BF50" s="365"/>
      <c r="BG50" s="365"/>
      <c r="BH50" s="365"/>
      <c r="BI50" s="365"/>
      <c r="BJ50" s="365"/>
      <c r="BK50" s="365"/>
      <c r="BL50" s="365"/>
      <c r="BM50" s="365"/>
      <c r="BN50" s="365"/>
      <c r="BO50" s="365"/>
      <c r="BP50" s="365"/>
      <c r="BQ50" s="366"/>
    </row>
    <row r="51" spans="1:69" ht="19.5" customHeight="1">
      <c r="A51" s="322"/>
      <c r="B51" s="2211" t="s">
        <v>887</v>
      </c>
      <c r="C51" s="2202">
        <v>17</v>
      </c>
      <c r="D51" s="2212" t="s">
        <v>968</v>
      </c>
      <c r="E51" s="2213"/>
      <c r="F51" s="2214"/>
      <c r="G51" s="2159" t="s">
        <v>969</v>
      </c>
      <c r="H51" s="2160"/>
      <c r="I51" s="2182" t="s">
        <v>903</v>
      </c>
      <c r="J51" s="2182"/>
      <c r="K51" s="2182"/>
      <c r="L51" s="2205">
        <v>1</v>
      </c>
      <c r="M51" s="2205"/>
      <c r="N51" s="356" t="s">
        <v>970</v>
      </c>
      <c r="O51" s="357"/>
      <c r="P51" s="357"/>
      <c r="Q51" s="357"/>
      <c r="R51" s="357"/>
      <c r="S51" s="357"/>
      <c r="T51" s="357"/>
      <c r="U51" s="357"/>
      <c r="V51" s="358"/>
      <c r="W51" s="381"/>
      <c r="X51" s="359" t="str">
        <f t="shared" si="2"/>
        <v/>
      </c>
      <c r="Y51" s="359" t="str">
        <f t="shared" si="3"/>
        <v/>
      </c>
      <c r="Z51" s="332" t="str">
        <f t="shared" si="4"/>
        <v/>
      </c>
      <c r="AA51" s="332" t="str">
        <f t="shared" si="5"/>
        <v/>
      </c>
      <c r="AB51" s="332" t="str">
        <f t="shared" si="0"/>
        <v/>
      </c>
      <c r="AC51" s="360" t="str">
        <f t="shared" si="1"/>
        <v/>
      </c>
      <c r="AD51" s="370"/>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45"/>
      <c r="BD51" s="364"/>
      <c r="BE51" s="365"/>
      <c r="BF51" s="365"/>
      <c r="BG51" s="365"/>
      <c r="BH51" s="365"/>
      <c r="BI51" s="365"/>
      <c r="BJ51" s="365"/>
      <c r="BK51" s="365"/>
      <c r="BL51" s="365"/>
      <c r="BM51" s="365"/>
      <c r="BN51" s="365"/>
      <c r="BO51" s="365"/>
      <c r="BP51" s="365"/>
      <c r="BQ51" s="366"/>
    </row>
    <row r="52" spans="1:69" ht="19.5" customHeight="1">
      <c r="A52" s="322"/>
      <c r="B52" s="2199"/>
      <c r="C52" s="2203"/>
      <c r="D52" s="2215"/>
      <c r="E52" s="2216"/>
      <c r="F52" s="2217"/>
      <c r="G52" s="2159" t="s">
        <v>969</v>
      </c>
      <c r="H52" s="2160"/>
      <c r="I52" s="2182" t="s">
        <v>919</v>
      </c>
      <c r="J52" s="2182"/>
      <c r="K52" s="2182"/>
      <c r="L52" s="2205" t="s">
        <v>971</v>
      </c>
      <c r="M52" s="2205"/>
      <c r="N52" s="356" t="s">
        <v>972</v>
      </c>
      <c r="O52" s="357"/>
      <c r="P52" s="357"/>
      <c r="Q52" s="357"/>
      <c r="R52" s="357"/>
      <c r="S52" s="357"/>
      <c r="T52" s="357"/>
      <c r="U52" s="357"/>
      <c r="V52" s="358"/>
      <c r="W52" s="381"/>
      <c r="X52" s="359" t="str">
        <f t="shared" si="2"/>
        <v/>
      </c>
      <c r="Y52" s="359" t="str">
        <f t="shared" si="3"/>
        <v/>
      </c>
      <c r="Z52" s="332" t="str">
        <f t="shared" si="4"/>
        <v/>
      </c>
      <c r="AA52" s="332" t="str">
        <f t="shared" si="5"/>
        <v/>
      </c>
      <c r="AB52" s="332" t="str">
        <f t="shared" si="0"/>
        <v/>
      </c>
      <c r="AC52" s="360" t="str">
        <f t="shared" si="1"/>
        <v/>
      </c>
      <c r="AD52" s="370"/>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45"/>
      <c r="BD52" s="364"/>
      <c r="BE52" s="365"/>
      <c r="BF52" s="365"/>
      <c r="BG52" s="365"/>
      <c r="BH52" s="365"/>
      <c r="BI52" s="365"/>
      <c r="BJ52" s="365"/>
      <c r="BK52" s="365"/>
      <c r="BL52" s="365"/>
      <c r="BM52" s="365"/>
      <c r="BN52" s="365"/>
      <c r="BO52" s="365"/>
      <c r="BP52" s="365"/>
      <c r="BQ52" s="366"/>
    </row>
    <row r="53" spans="1:69">
      <c r="A53" s="322"/>
      <c r="B53" s="322"/>
      <c r="C53" s="372" t="s">
        <v>973</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73"/>
      <c r="AB53" s="322"/>
      <c r="AC53" s="322"/>
      <c r="AD53" s="373"/>
      <c r="AE53" s="322"/>
      <c r="AF53" s="322"/>
      <c r="AG53" s="322"/>
      <c r="AH53" s="322"/>
      <c r="AI53" s="322"/>
      <c r="AJ53" s="322"/>
      <c r="AK53" s="322"/>
      <c r="AL53" s="322"/>
      <c r="AM53" s="322"/>
      <c r="AN53" s="322"/>
      <c r="AO53" s="322"/>
      <c r="AP53" s="322"/>
      <c r="AQ53" s="322"/>
      <c r="AR53" s="322"/>
      <c r="AS53" s="372"/>
      <c r="AT53" s="2218" t="s">
        <v>974</v>
      </c>
      <c r="AU53" s="2219"/>
      <c r="AV53" s="2219"/>
      <c r="AW53" s="2220"/>
      <c r="AX53" s="2221">
        <f>'⑩データ（参考）※印刷しない'!C5</f>
        <v>2025</v>
      </c>
      <c r="AY53" s="2222"/>
      <c r="AZ53" s="2222"/>
      <c r="BA53" s="328" t="s">
        <v>77</v>
      </c>
      <c r="BB53" s="365">
        <f>'⑩データ（参考）※印刷しない'!E5</f>
        <v>3</v>
      </c>
      <c r="BC53" s="328" t="s">
        <v>353</v>
      </c>
      <c r="BD53" s="365">
        <f>'⑩データ（参考）※印刷しない'!G5</f>
        <v>31</v>
      </c>
      <c r="BE53" s="329" t="s">
        <v>354</v>
      </c>
      <c r="BF53" s="352"/>
      <c r="BG53" s="352"/>
      <c r="BH53" s="352"/>
      <c r="BI53" s="352"/>
      <c r="BJ53" s="352"/>
      <c r="BK53" s="352"/>
      <c r="BL53" s="352"/>
      <c r="BM53" s="352"/>
      <c r="BN53" s="352"/>
      <c r="BO53" s="352"/>
      <c r="BP53" s="352"/>
      <c r="BQ53" s="352"/>
    </row>
    <row r="54" spans="1:69">
      <c r="A54" s="322"/>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73"/>
      <c r="AB54" s="322"/>
      <c r="AC54" s="322"/>
      <c r="AD54" s="373"/>
      <c r="AE54" s="322"/>
      <c r="AF54" s="322"/>
      <c r="AG54" s="322"/>
      <c r="AH54" s="322"/>
      <c r="AI54" s="322"/>
      <c r="AJ54" s="322"/>
      <c r="AK54" s="322"/>
      <c r="AL54" s="322"/>
      <c r="AM54" s="322"/>
      <c r="AN54" s="322"/>
      <c r="AO54" s="322"/>
      <c r="AP54" s="322"/>
      <c r="AQ54" s="322"/>
      <c r="AR54" s="322"/>
      <c r="AS54" s="2223" t="s">
        <v>975</v>
      </c>
      <c r="AT54" s="2224"/>
      <c r="AU54" s="2225"/>
      <c r="AV54" s="2225"/>
      <c r="AW54" s="2226"/>
      <c r="AX54" s="2230"/>
      <c r="AY54" s="2231"/>
      <c r="AZ54" s="2231"/>
      <c r="BA54" s="2232"/>
      <c r="BB54" s="2230"/>
      <c r="BC54" s="2231"/>
      <c r="BD54" s="2231"/>
      <c r="BE54" s="2232"/>
      <c r="BF54" s="322"/>
      <c r="BG54" s="322"/>
      <c r="BH54" s="322"/>
      <c r="BI54" s="322"/>
      <c r="BJ54" s="322"/>
      <c r="BK54" s="322"/>
      <c r="BL54" s="322"/>
      <c r="BM54" s="322"/>
      <c r="BN54" s="322"/>
      <c r="BO54" s="322"/>
      <c r="BP54" s="322"/>
      <c r="BQ54" s="322"/>
    </row>
    <row r="55" spans="1:69">
      <c r="A55" s="322"/>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73"/>
      <c r="AB55" s="322"/>
      <c r="AC55" s="322"/>
      <c r="AD55" s="373"/>
      <c r="AE55" s="322"/>
      <c r="AF55" s="322"/>
      <c r="AG55" s="322"/>
      <c r="AH55" s="322"/>
      <c r="AI55" s="322"/>
      <c r="AJ55" s="322"/>
      <c r="AK55" s="322"/>
      <c r="AL55" s="322"/>
      <c r="AM55" s="322"/>
      <c r="AN55" s="322"/>
      <c r="AO55" s="322"/>
      <c r="AP55" s="322"/>
      <c r="AQ55" s="322"/>
      <c r="AR55" s="322"/>
      <c r="AS55" s="2223"/>
      <c r="AT55" s="2227"/>
      <c r="AU55" s="2228"/>
      <c r="AV55" s="2228"/>
      <c r="AW55" s="2229"/>
      <c r="AX55" s="2233"/>
      <c r="AY55" s="2234"/>
      <c r="AZ55" s="2234"/>
      <c r="BA55" s="2235"/>
      <c r="BB55" s="2233"/>
      <c r="BC55" s="2234"/>
      <c r="BD55" s="2234"/>
      <c r="BE55" s="2235"/>
      <c r="BF55" s="322"/>
      <c r="BG55" s="322"/>
      <c r="BH55" s="322"/>
      <c r="BI55" s="322"/>
      <c r="BJ55" s="322"/>
      <c r="BK55" s="322"/>
      <c r="BL55" s="322"/>
      <c r="BM55" s="322"/>
      <c r="BN55" s="322"/>
      <c r="BO55" s="322"/>
      <c r="BP55" s="322"/>
      <c r="BQ55" s="322"/>
    </row>
    <row r="56" spans="1:69">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73"/>
      <c r="AB56" s="322"/>
      <c r="AC56" s="322"/>
      <c r="AD56" s="373"/>
      <c r="AE56" s="322"/>
      <c r="AF56" s="322"/>
      <c r="AG56" s="322"/>
      <c r="AH56" s="322"/>
      <c r="AI56" s="322"/>
      <c r="AJ56" s="322"/>
      <c r="AK56" s="322"/>
      <c r="AL56" s="322"/>
      <c r="AM56" s="322"/>
      <c r="AN56" s="322"/>
      <c r="AO56" s="322"/>
      <c r="AP56" s="322"/>
      <c r="AQ56" s="322"/>
      <c r="AR56" s="322"/>
      <c r="AS56" s="2223" t="s">
        <v>976</v>
      </c>
      <c r="AT56" s="2230"/>
      <c r="AU56" s="2231"/>
      <c r="AV56" s="2231"/>
      <c r="AW56" s="2232"/>
      <c r="AX56" s="2230"/>
      <c r="AY56" s="2231"/>
      <c r="AZ56" s="2231"/>
      <c r="BA56" s="2232"/>
      <c r="BB56" s="2230"/>
      <c r="BC56" s="2231"/>
      <c r="BD56" s="2231"/>
      <c r="BE56" s="2232"/>
      <c r="BF56" s="2164"/>
      <c r="BG56" s="2165"/>
      <c r="BH56" s="2165"/>
      <c r="BI56" s="2165"/>
      <c r="BJ56" s="2165"/>
      <c r="BK56" s="2165"/>
      <c r="BL56" s="2165"/>
      <c r="BM56" s="2166"/>
      <c r="BN56" s="2236"/>
      <c r="BO56" s="2237"/>
      <c r="BP56" s="2237"/>
      <c r="BQ56" s="2237"/>
    </row>
    <row r="57" spans="1:69">
      <c r="A57" s="32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73"/>
      <c r="AB57" s="322"/>
      <c r="AC57" s="322"/>
      <c r="AD57" s="373"/>
      <c r="AE57" s="322"/>
      <c r="AF57" s="322"/>
      <c r="AG57" s="322"/>
      <c r="AH57" s="322"/>
      <c r="AI57" s="322"/>
      <c r="AJ57" s="322"/>
      <c r="AK57" s="322"/>
      <c r="AL57" s="322"/>
      <c r="AM57" s="322"/>
      <c r="AN57" s="322"/>
      <c r="AO57" s="322"/>
      <c r="AP57" s="322"/>
      <c r="AQ57" s="322"/>
      <c r="AR57" s="322"/>
      <c r="AS57" s="2223"/>
      <c r="AT57" s="2233"/>
      <c r="AU57" s="2234"/>
      <c r="AV57" s="2234"/>
      <c r="AW57" s="2235"/>
      <c r="AX57" s="2233"/>
      <c r="AY57" s="2234"/>
      <c r="AZ57" s="2234"/>
      <c r="BA57" s="2235"/>
      <c r="BB57" s="2233"/>
      <c r="BC57" s="2234"/>
      <c r="BD57" s="2234"/>
      <c r="BE57" s="2235"/>
      <c r="BF57" s="2167"/>
      <c r="BG57" s="2168"/>
      <c r="BH57" s="2168"/>
      <c r="BI57" s="2168"/>
      <c r="BJ57" s="2168"/>
      <c r="BK57" s="2168"/>
      <c r="BL57" s="2168"/>
      <c r="BM57" s="2169"/>
      <c r="BN57" s="2236"/>
      <c r="BO57" s="2237"/>
      <c r="BP57" s="2237"/>
      <c r="BQ57" s="2237"/>
    </row>
    <row r="58" spans="1:69">
      <c r="A58" s="322"/>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73"/>
      <c r="AB58" s="322"/>
      <c r="AC58" s="322"/>
      <c r="AD58" s="373"/>
      <c r="AE58" s="322"/>
      <c r="AF58" s="322"/>
      <c r="AG58" s="322"/>
      <c r="AH58" s="322"/>
      <c r="AI58" s="322"/>
      <c r="AJ58" s="322"/>
      <c r="AK58" s="322"/>
      <c r="AL58" s="322"/>
      <c r="AM58" s="322"/>
      <c r="AN58" s="322"/>
      <c r="AO58" s="322"/>
      <c r="AP58" s="322"/>
      <c r="AQ58" s="322"/>
      <c r="AR58" s="322"/>
      <c r="AS58" s="2223"/>
      <c r="AT58" s="2230"/>
      <c r="AU58" s="2231"/>
      <c r="AV58" s="2231"/>
      <c r="AW58" s="2232"/>
      <c r="AX58" s="2230"/>
      <c r="AY58" s="2231"/>
      <c r="AZ58" s="2231"/>
      <c r="BA58" s="2232"/>
      <c r="BB58" s="2230"/>
      <c r="BC58" s="2231"/>
      <c r="BD58" s="2231"/>
      <c r="BE58" s="2232"/>
      <c r="BF58" s="2164"/>
      <c r="BG58" s="2165"/>
      <c r="BH58" s="2165"/>
      <c r="BI58" s="2165"/>
      <c r="BJ58" s="2165"/>
      <c r="BK58" s="2165"/>
      <c r="BL58" s="2165"/>
      <c r="BM58" s="2166"/>
      <c r="BN58" s="2236"/>
      <c r="BO58" s="2237"/>
      <c r="BP58" s="2237"/>
      <c r="BQ58" s="2237"/>
    </row>
    <row r="59" spans="1:69">
      <c r="A59" s="322"/>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73"/>
      <c r="AA59" s="373"/>
      <c r="AB59" s="322"/>
      <c r="AC59" s="322"/>
      <c r="AD59" s="373"/>
      <c r="AE59" s="322"/>
      <c r="AF59" s="322"/>
      <c r="AG59" s="322"/>
      <c r="AH59" s="322"/>
      <c r="AI59" s="322"/>
      <c r="AJ59" s="322"/>
      <c r="AK59" s="322"/>
      <c r="AL59" s="322"/>
      <c r="AM59" s="322"/>
      <c r="AN59" s="322"/>
      <c r="AO59" s="322"/>
      <c r="AP59" s="322"/>
      <c r="AQ59" s="322"/>
      <c r="AR59" s="322"/>
      <c r="AS59" s="2223"/>
      <c r="AT59" s="2233"/>
      <c r="AU59" s="2234"/>
      <c r="AV59" s="2234"/>
      <c r="AW59" s="2235"/>
      <c r="AX59" s="2233"/>
      <c r="AY59" s="2234"/>
      <c r="AZ59" s="2234"/>
      <c r="BA59" s="2235"/>
      <c r="BB59" s="2233"/>
      <c r="BC59" s="2234"/>
      <c r="BD59" s="2234"/>
      <c r="BE59" s="2235"/>
      <c r="BF59" s="2167"/>
      <c r="BG59" s="2168"/>
      <c r="BH59" s="2168"/>
      <c r="BI59" s="2168"/>
      <c r="BJ59" s="2168"/>
      <c r="BK59" s="2168"/>
      <c r="BL59" s="2168"/>
      <c r="BM59" s="2169"/>
      <c r="BN59" s="2236"/>
      <c r="BO59" s="2237"/>
      <c r="BP59" s="2237"/>
      <c r="BQ59" s="2237"/>
    </row>
    <row r="60" spans="1:69">
      <c r="A60" s="322"/>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2"/>
      <c r="BJ60" s="322"/>
      <c r="BK60" s="322"/>
      <c r="BL60" s="322"/>
      <c r="BM60" s="322"/>
      <c r="BN60" s="322"/>
      <c r="BO60" s="322"/>
      <c r="BP60" s="322"/>
      <c r="BQ60" s="322"/>
    </row>
    <row r="61" spans="1:69">
      <c r="A61" s="322"/>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322"/>
      <c r="BJ61" s="322"/>
      <c r="BK61" s="322"/>
      <c r="BL61" s="322"/>
      <c r="BM61" s="322"/>
      <c r="BN61" s="322"/>
      <c r="BO61" s="322"/>
      <c r="BP61" s="322"/>
      <c r="BQ61" s="322"/>
    </row>
    <row r="62" spans="1:69">
      <c r="A62" s="322"/>
      <c r="B62" s="322"/>
      <c r="C62" s="374" t="s">
        <v>977</v>
      </c>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row>
    <row r="63" spans="1:69">
      <c r="A63" s="322"/>
      <c r="B63" s="322"/>
      <c r="C63" s="349" t="s">
        <v>978</v>
      </c>
      <c r="D63" s="322"/>
      <c r="E63" s="322"/>
      <c r="F63" s="322" t="s">
        <v>979</v>
      </c>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2"/>
      <c r="AY63" s="322"/>
      <c r="AZ63" s="322"/>
      <c r="BA63" s="322"/>
      <c r="BB63" s="322"/>
      <c r="BC63" s="322"/>
      <c r="BD63" s="322"/>
      <c r="BE63" s="322"/>
      <c r="BF63" s="322"/>
      <c r="BG63" s="322"/>
      <c r="BH63" s="322"/>
      <c r="BI63" s="322"/>
      <c r="BJ63" s="322"/>
      <c r="BK63" s="322"/>
      <c r="BL63" s="322"/>
      <c r="BM63" s="322"/>
      <c r="BN63" s="322"/>
      <c r="BO63" s="322"/>
      <c r="BP63" s="322"/>
      <c r="BQ63" s="322"/>
    </row>
    <row r="64" spans="1:69">
      <c r="A64" s="322"/>
      <c r="B64" s="322"/>
      <c r="C64" s="322"/>
      <c r="D64" s="322"/>
      <c r="E64" s="322"/>
      <c r="F64" s="354" t="s">
        <v>980</v>
      </c>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2"/>
      <c r="BC64" s="322"/>
      <c r="BD64" s="322"/>
      <c r="BE64" s="322"/>
      <c r="BF64" s="322"/>
      <c r="BG64" s="322"/>
      <c r="BH64" s="322"/>
      <c r="BI64" s="322"/>
      <c r="BJ64" s="322"/>
      <c r="BK64" s="322"/>
      <c r="BL64" s="322"/>
      <c r="BM64" s="322"/>
      <c r="BN64" s="322"/>
      <c r="BO64" s="322"/>
      <c r="BP64" s="322"/>
      <c r="BQ64" s="322"/>
    </row>
    <row r="65" spans="1:69">
      <c r="A65" s="322"/>
      <c r="B65" s="322"/>
      <c r="C65" s="349" t="s">
        <v>981</v>
      </c>
      <c r="D65" s="322"/>
      <c r="E65" s="322"/>
      <c r="F65" s="322" t="s">
        <v>982</v>
      </c>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2"/>
      <c r="BL65" s="322"/>
      <c r="BM65" s="322"/>
      <c r="BN65" s="322"/>
      <c r="BO65" s="322"/>
      <c r="BP65" s="322"/>
      <c r="BQ65" s="322"/>
    </row>
    <row r="66" spans="1:69">
      <c r="A66" s="322"/>
      <c r="B66" s="322"/>
      <c r="C66" s="322"/>
      <c r="D66" s="322"/>
      <c r="E66" s="322"/>
      <c r="F66" s="322" t="s">
        <v>983</v>
      </c>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c r="BH66" s="322"/>
      <c r="BI66" s="322"/>
      <c r="BJ66" s="322"/>
      <c r="BK66" s="322"/>
      <c r="BL66" s="322"/>
      <c r="BM66" s="322"/>
      <c r="BN66" s="322"/>
      <c r="BO66" s="322"/>
      <c r="BP66" s="322"/>
      <c r="BQ66" s="322"/>
    </row>
    <row r="67" spans="1:69">
      <c r="A67" s="322"/>
      <c r="B67" s="322"/>
      <c r="C67" s="322"/>
      <c r="D67" s="322"/>
      <c r="E67" s="322"/>
      <c r="F67" s="322" t="s">
        <v>984</v>
      </c>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c r="BF67" s="322"/>
      <c r="BG67" s="322"/>
      <c r="BH67" s="322"/>
      <c r="BI67" s="322"/>
      <c r="BJ67" s="322"/>
      <c r="BK67" s="322"/>
      <c r="BL67" s="322"/>
      <c r="BM67" s="322"/>
      <c r="BN67" s="322"/>
      <c r="BO67" s="322"/>
      <c r="BP67" s="322"/>
      <c r="BQ67" s="322"/>
    </row>
    <row r="68" spans="1:69">
      <c r="A68" s="322"/>
      <c r="B68" s="322"/>
      <c r="C68" s="374" t="s">
        <v>900</v>
      </c>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c r="BJ68" s="322"/>
      <c r="BK68" s="322"/>
      <c r="BL68" s="322"/>
      <c r="BM68" s="322"/>
      <c r="BN68" s="322"/>
      <c r="BO68" s="322"/>
      <c r="BP68" s="322"/>
      <c r="BQ68" s="322"/>
    </row>
    <row r="69" spans="1:69">
      <c r="A69" s="322"/>
      <c r="B69" s="322"/>
      <c r="C69" s="349" t="s">
        <v>978</v>
      </c>
      <c r="D69" s="322"/>
      <c r="E69" s="322"/>
      <c r="F69" s="322" t="s">
        <v>985</v>
      </c>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322"/>
      <c r="BJ69" s="322"/>
      <c r="BK69" s="322"/>
      <c r="BL69" s="322"/>
      <c r="BM69" s="322"/>
      <c r="BN69" s="322"/>
      <c r="BO69" s="322"/>
      <c r="BP69" s="322"/>
      <c r="BQ69" s="322"/>
    </row>
    <row r="70" spans="1:69">
      <c r="A70" s="322"/>
      <c r="B70" s="322"/>
      <c r="C70" s="322"/>
      <c r="D70" s="322"/>
      <c r="E70" s="322"/>
      <c r="F70" s="375" t="s">
        <v>986</v>
      </c>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row>
    <row r="71" spans="1:69">
      <c r="A71" s="322"/>
      <c r="B71" s="322"/>
      <c r="C71" s="349" t="s">
        <v>981</v>
      </c>
      <c r="D71" s="322"/>
      <c r="E71" s="322"/>
      <c r="F71" s="322" t="s">
        <v>987</v>
      </c>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row>
    <row r="72" spans="1:69">
      <c r="A72" s="322"/>
      <c r="B72" s="322"/>
      <c r="C72" s="322"/>
      <c r="D72" s="322"/>
      <c r="E72" s="322"/>
      <c r="F72" s="322" t="s">
        <v>983</v>
      </c>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row>
    <row r="73" spans="1:69">
      <c r="A73" s="322"/>
      <c r="B73" s="322"/>
      <c r="C73" s="322"/>
      <c r="D73" s="322"/>
      <c r="E73" s="322"/>
      <c r="F73" s="322" t="s">
        <v>988</v>
      </c>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322"/>
      <c r="BJ73" s="322"/>
      <c r="BK73" s="322"/>
      <c r="BL73" s="322"/>
      <c r="BM73" s="322"/>
      <c r="BN73" s="322"/>
      <c r="BO73" s="322"/>
      <c r="BP73" s="322"/>
      <c r="BQ73" s="322"/>
    </row>
    <row r="74" spans="1:69">
      <c r="A74" s="322"/>
      <c r="B74" s="322"/>
      <c r="C74" s="374" t="s">
        <v>989</v>
      </c>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322"/>
      <c r="BD74" s="322"/>
      <c r="BE74" s="322"/>
      <c r="BF74" s="322"/>
      <c r="BG74" s="322"/>
      <c r="BH74" s="322"/>
      <c r="BI74" s="322"/>
      <c r="BJ74" s="322"/>
      <c r="BK74" s="322"/>
      <c r="BL74" s="322"/>
      <c r="BM74" s="322"/>
      <c r="BN74" s="322"/>
      <c r="BO74" s="322"/>
      <c r="BP74" s="322"/>
      <c r="BQ74" s="322"/>
    </row>
    <row r="75" spans="1:69">
      <c r="A75" s="322"/>
      <c r="B75" s="322"/>
      <c r="C75" s="349" t="s">
        <v>978</v>
      </c>
      <c r="D75" s="322"/>
      <c r="E75" s="322"/>
      <c r="F75" s="322" t="s">
        <v>990</v>
      </c>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c r="BJ75" s="322"/>
      <c r="BK75" s="322"/>
      <c r="BL75" s="322"/>
      <c r="BM75" s="322"/>
      <c r="BN75" s="322"/>
      <c r="BO75" s="322"/>
      <c r="BP75" s="322"/>
      <c r="BQ75" s="322"/>
    </row>
    <row r="76" spans="1:69">
      <c r="A76" s="322"/>
      <c r="B76" s="322"/>
      <c r="C76" s="322"/>
      <c r="D76" s="322"/>
      <c r="E76" s="322"/>
      <c r="F76" s="375" t="s">
        <v>991</v>
      </c>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22"/>
      <c r="BH76" s="322"/>
      <c r="BI76" s="322"/>
      <c r="BJ76" s="322"/>
      <c r="BK76" s="322"/>
      <c r="BL76" s="322"/>
      <c r="BM76" s="322"/>
      <c r="BN76" s="322"/>
      <c r="BO76" s="322"/>
      <c r="BP76" s="322"/>
      <c r="BQ76" s="322"/>
    </row>
    <row r="77" spans="1:69">
      <c r="A77" s="322"/>
      <c r="B77" s="322"/>
      <c r="C77" s="349" t="s">
        <v>981</v>
      </c>
      <c r="D77" s="322"/>
      <c r="E77" s="322"/>
      <c r="F77" s="322" t="s">
        <v>992</v>
      </c>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322"/>
      <c r="AV77" s="322"/>
      <c r="AW77" s="322"/>
      <c r="AX77" s="322"/>
      <c r="AY77" s="322"/>
      <c r="AZ77" s="322"/>
      <c r="BA77" s="322"/>
      <c r="BB77" s="322"/>
      <c r="BC77" s="322"/>
      <c r="BD77" s="322"/>
      <c r="BE77" s="322"/>
      <c r="BF77" s="322"/>
      <c r="BG77" s="322"/>
      <c r="BH77" s="322"/>
      <c r="BI77" s="322"/>
      <c r="BJ77" s="322"/>
      <c r="BK77" s="322"/>
      <c r="BL77" s="322"/>
      <c r="BM77" s="322"/>
      <c r="BN77" s="322"/>
      <c r="BO77" s="322"/>
      <c r="BP77" s="322"/>
      <c r="BQ77" s="322"/>
    </row>
    <row r="78" spans="1:69">
      <c r="A78" s="322"/>
      <c r="B78" s="322"/>
      <c r="C78" s="322"/>
      <c r="D78" s="322"/>
      <c r="E78" s="322"/>
      <c r="F78" s="322" t="s">
        <v>993</v>
      </c>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row>
    <row r="79" spans="1:69">
      <c r="A79" s="322"/>
      <c r="B79" s="322"/>
      <c r="C79" s="322"/>
      <c r="D79" s="322"/>
      <c r="E79" s="322"/>
      <c r="F79" s="322" t="s">
        <v>994</v>
      </c>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c r="BP79" s="322"/>
      <c r="BQ79" s="322"/>
    </row>
    <row r="80" spans="1:69">
      <c r="A80" s="322"/>
      <c r="B80" s="322"/>
      <c r="C80" s="322"/>
      <c r="D80" s="322"/>
      <c r="E80" s="322"/>
      <c r="F80" s="322" t="s">
        <v>988</v>
      </c>
      <c r="G80" s="322"/>
      <c r="H80" s="322"/>
      <c r="I80" s="322"/>
      <c r="J80" s="322"/>
      <c r="K80" s="322"/>
      <c r="L80" s="322"/>
      <c r="M80" s="322"/>
      <c r="N80" s="322"/>
      <c r="O80" s="322"/>
      <c r="P80" s="322"/>
      <c r="Q80" s="322"/>
      <c r="R80" s="322"/>
      <c r="S80" s="322"/>
      <c r="T80" s="322"/>
      <c r="U80" s="322" t="s">
        <v>977</v>
      </c>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2"/>
      <c r="BB80" s="322"/>
      <c r="BC80" s="322"/>
      <c r="BD80" s="322"/>
      <c r="BE80" s="322"/>
      <c r="BF80" s="322"/>
      <c r="BG80" s="322"/>
      <c r="BH80" s="322"/>
      <c r="BI80" s="322"/>
      <c r="BJ80" s="322"/>
      <c r="BK80" s="322"/>
      <c r="BL80" s="322"/>
      <c r="BM80" s="322"/>
      <c r="BN80" s="322"/>
      <c r="BO80" s="322"/>
      <c r="BP80" s="322"/>
      <c r="BQ80" s="322"/>
    </row>
    <row r="81" spans="1:69">
      <c r="A81" s="322"/>
      <c r="B81" s="322"/>
      <c r="C81" s="374" t="s">
        <v>995</v>
      </c>
      <c r="D81" s="322"/>
      <c r="E81" s="322"/>
      <c r="F81" s="322"/>
      <c r="G81" s="322"/>
      <c r="H81" s="322"/>
      <c r="I81" s="322"/>
      <c r="J81" s="322"/>
      <c r="K81" s="322"/>
      <c r="L81" s="322"/>
      <c r="M81" s="322"/>
      <c r="N81" s="322"/>
      <c r="O81" s="322"/>
      <c r="P81" s="322"/>
      <c r="Q81" s="322"/>
      <c r="R81" s="322"/>
      <c r="S81" s="322"/>
      <c r="T81" s="322"/>
      <c r="U81" s="322" t="s">
        <v>900</v>
      </c>
      <c r="V81" s="322"/>
      <c r="W81" s="322"/>
      <c r="X81" s="322"/>
      <c r="Y81" s="322"/>
      <c r="Z81" s="322"/>
      <c r="AA81" s="322"/>
      <c r="AB81" s="322"/>
      <c r="AC81" s="322"/>
      <c r="AD81" s="322"/>
      <c r="AE81" s="322"/>
      <c r="AF81" s="322"/>
      <c r="AG81" s="322"/>
      <c r="AH81" s="322"/>
      <c r="AI81" s="322"/>
      <c r="AJ81" s="322"/>
      <c r="AK81" s="322"/>
      <c r="AL81" s="322"/>
      <c r="AM81" s="322"/>
      <c r="AN81" s="322"/>
      <c r="AO81" s="322"/>
      <c r="AP81" s="322"/>
      <c r="AQ81" s="322"/>
      <c r="AR81" s="322"/>
      <c r="AS81" s="322"/>
      <c r="AT81" s="322"/>
      <c r="AU81" s="322"/>
      <c r="AV81" s="322"/>
      <c r="AW81" s="322"/>
      <c r="AX81" s="322"/>
      <c r="AY81" s="322"/>
      <c r="AZ81" s="322"/>
      <c r="BA81" s="322"/>
      <c r="BB81" s="322"/>
      <c r="BC81" s="322"/>
      <c r="BD81" s="322"/>
      <c r="BE81" s="322"/>
      <c r="BF81" s="322"/>
      <c r="BG81" s="322"/>
      <c r="BH81" s="322"/>
      <c r="BI81" s="322"/>
      <c r="BJ81" s="322"/>
      <c r="BK81" s="322"/>
      <c r="BL81" s="322"/>
      <c r="BM81" s="322"/>
      <c r="BN81" s="322"/>
      <c r="BO81" s="322"/>
      <c r="BP81" s="322"/>
      <c r="BQ81" s="322"/>
    </row>
    <row r="82" spans="1:69">
      <c r="A82" s="322"/>
      <c r="B82" s="322"/>
      <c r="C82" s="349" t="s">
        <v>978</v>
      </c>
      <c r="D82" s="322"/>
      <c r="E82" s="322"/>
      <c r="F82" s="322" t="s">
        <v>996</v>
      </c>
      <c r="G82" s="322"/>
      <c r="H82" s="322"/>
      <c r="I82" s="322"/>
      <c r="J82" s="322"/>
      <c r="K82" s="322"/>
      <c r="L82" s="322"/>
      <c r="M82" s="322"/>
      <c r="N82" s="322"/>
      <c r="O82" s="322"/>
      <c r="P82" s="322"/>
      <c r="Q82" s="322"/>
      <c r="R82" s="322"/>
      <c r="S82" s="322"/>
      <c r="T82" s="322"/>
      <c r="U82" s="322" t="s">
        <v>989</v>
      </c>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BC82" s="322"/>
      <c r="BD82" s="322"/>
      <c r="BE82" s="322"/>
      <c r="BF82" s="322"/>
      <c r="BG82" s="322"/>
      <c r="BH82" s="322"/>
      <c r="BI82" s="322"/>
      <c r="BJ82" s="322"/>
      <c r="BK82" s="322"/>
      <c r="BL82" s="322"/>
      <c r="BM82" s="322"/>
      <c r="BN82" s="322"/>
      <c r="BO82" s="322"/>
      <c r="BP82" s="322"/>
      <c r="BQ82" s="322"/>
    </row>
    <row r="83" spans="1:69">
      <c r="A83" s="322"/>
      <c r="B83" s="322"/>
      <c r="C83" s="322"/>
      <c r="D83" s="322"/>
      <c r="E83" s="322"/>
      <c r="F83" s="375" t="s">
        <v>997</v>
      </c>
      <c r="G83" s="322"/>
      <c r="H83" s="322"/>
      <c r="I83" s="322"/>
      <c r="J83" s="322"/>
      <c r="K83" s="322"/>
      <c r="L83" s="322"/>
      <c r="M83" s="322"/>
      <c r="N83" s="322"/>
      <c r="O83" s="322"/>
      <c r="P83" s="322"/>
      <c r="Q83" s="322"/>
      <c r="R83" s="322"/>
      <c r="S83" s="322"/>
      <c r="T83" s="322"/>
      <c r="U83" s="322" t="s">
        <v>995</v>
      </c>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2"/>
      <c r="BJ83" s="322"/>
      <c r="BK83" s="322"/>
      <c r="BL83" s="322"/>
      <c r="BM83" s="322"/>
      <c r="BN83" s="322"/>
      <c r="BO83" s="322"/>
      <c r="BP83" s="322"/>
      <c r="BQ83" s="322"/>
    </row>
    <row r="84" spans="1:69">
      <c r="A84" s="322"/>
      <c r="B84" s="322"/>
      <c r="C84" s="349" t="s">
        <v>981</v>
      </c>
      <c r="D84" s="322"/>
      <c r="E84" s="322"/>
      <c r="F84" s="322" t="s">
        <v>998</v>
      </c>
      <c r="G84" s="322"/>
      <c r="H84" s="322"/>
      <c r="I84" s="322"/>
      <c r="J84" s="322"/>
      <c r="K84" s="322"/>
      <c r="L84" s="322"/>
      <c r="M84" s="322"/>
      <c r="N84" s="322"/>
      <c r="O84" s="322"/>
      <c r="P84" s="322"/>
      <c r="Q84" s="322"/>
      <c r="R84" s="322"/>
      <c r="S84" s="322"/>
      <c r="T84" s="322"/>
      <c r="U84" s="322" t="s">
        <v>912</v>
      </c>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322"/>
      <c r="BJ84" s="322"/>
      <c r="BK84" s="322"/>
      <c r="BL84" s="322"/>
      <c r="BM84" s="322"/>
      <c r="BN84" s="322"/>
      <c r="BO84" s="322"/>
      <c r="BP84" s="322"/>
      <c r="BQ84" s="322"/>
    </row>
    <row r="85" spans="1:69">
      <c r="A85" s="322"/>
      <c r="B85" s="322"/>
      <c r="C85" s="322"/>
      <c r="D85" s="322"/>
      <c r="E85" s="322"/>
      <c r="F85" s="322" t="s">
        <v>999</v>
      </c>
      <c r="G85" s="322"/>
      <c r="H85" s="322"/>
      <c r="I85" s="322"/>
      <c r="J85" s="322"/>
      <c r="K85" s="322"/>
      <c r="L85" s="322"/>
      <c r="M85" s="322"/>
      <c r="N85" s="322"/>
      <c r="O85" s="322"/>
      <c r="P85" s="322"/>
      <c r="Q85" s="322"/>
      <c r="R85" s="322"/>
      <c r="S85" s="322"/>
      <c r="T85" s="322"/>
      <c r="U85" s="322" t="s">
        <v>930</v>
      </c>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c r="BP85" s="322"/>
      <c r="BQ85" s="322"/>
    </row>
    <row r="86" spans="1:69">
      <c r="A86" s="322"/>
      <c r="B86" s="322"/>
      <c r="C86" s="322"/>
      <c r="D86" s="322"/>
      <c r="E86" s="322"/>
      <c r="F86" s="322" t="s">
        <v>988</v>
      </c>
      <c r="G86" s="322"/>
      <c r="H86" s="322"/>
      <c r="I86" s="322"/>
      <c r="J86" s="322"/>
      <c r="K86" s="322"/>
      <c r="L86" s="322"/>
      <c r="M86" s="322"/>
      <c r="N86" s="322"/>
      <c r="O86" s="322"/>
      <c r="P86" s="322"/>
      <c r="Q86" s="322"/>
      <c r="R86" s="322"/>
      <c r="S86" s="322"/>
      <c r="T86" s="322"/>
      <c r="U86" s="322" t="s">
        <v>1000</v>
      </c>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322"/>
      <c r="BJ86" s="322"/>
      <c r="BK86" s="322"/>
      <c r="BL86" s="322"/>
      <c r="BM86" s="322"/>
      <c r="BN86" s="322"/>
      <c r="BO86" s="322"/>
      <c r="BP86" s="322"/>
      <c r="BQ86" s="322"/>
    </row>
    <row r="87" spans="1:69">
      <c r="A87" s="322"/>
      <c r="B87" s="322"/>
      <c r="C87" s="374" t="s">
        <v>912</v>
      </c>
      <c r="D87" s="322"/>
      <c r="E87" s="322"/>
      <c r="F87" s="322"/>
      <c r="G87" s="322"/>
      <c r="H87" s="322"/>
      <c r="I87" s="322"/>
      <c r="J87" s="322"/>
      <c r="K87" s="322"/>
      <c r="L87" s="322"/>
      <c r="M87" s="322"/>
      <c r="N87" s="322"/>
      <c r="O87" s="322"/>
      <c r="P87" s="322"/>
      <c r="Q87" s="322"/>
      <c r="R87" s="322"/>
      <c r="S87" s="322"/>
      <c r="T87" s="322"/>
      <c r="U87" s="322" t="s">
        <v>969</v>
      </c>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c r="BN87" s="322"/>
      <c r="BO87" s="322"/>
      <c r="BP87" s="322"/>
      <c r="BQ87" s="322"/>
    </row>
    <row r="88" spans="1:69">
      <c r="A88" s="322"/>
      <c r="B88" s="322"/>
      <c r="C88" s="349" t="s">
        <v>978</v>
      </c>
      <c r="D88" s="322"/>
      <c r="E88" s="322"/>
      <c r="F88" s="322" t="s">
        <v>1001</v>
      </c>
      <c r="G88" s="322"/>
      <c r="H88" s="322"/>
      <c r="I88" s="343"/>
      <c r="J88" s="322"/>
      <c r="K88" s="322"/>
      <c r="L88" s="322"/>
      <c r="M88" s="322"/>
      <c r="N88" s="343"/>
      <c r="O88" s="322"/>
      <c r="P88" s="322"/>
      <c r="Q88" s="322"/>
      <c r="R88" s="322"/>
      <c r="S88" s="322"/>
      <c r="T88" s="343"/>
      <c r="U88" s="322" t="s">
        <v>917</v>
      </c>
      <c r="V88" s="322"/>
      <c r="W88" s="376"/>
      <c r="X88" s="373"/>
      <c r="Y88" s="373"/>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43"/>
      <c r="AZ88" s="322"/>
      <c r="BA88" s="322"/>
      <c r="BB88" s="322"/>
      <c r="BC88" s="322"/>
      <c r="BD88" s="343"/>
      <c r="BE88" s="322"/>
      <c r="BF88" s="322"/>
      <c r="BG88" s="322"/>
      <c r="BH88" s="322"/>
      <c r="BI88" s="322"/>
      <c r="BJ88" s="322"/>
      <c r="BK88" s="322"/>
      <c r="BL88" s="322"/>
      <c r="BM88" s="322"/>
      <c r="BN88" s="322"/>
      <c r="BO88" s="322"/>
      <c r="BP88" s="322"/>
      <c r="BQ88" s="322"/>
    </row>
    <row r="89" spans="1:69">
      <c r="A89" s="322"/>
      <c r="B89" s="322"/>
      <c r="C89" s="322"/>
      <c r="D89" s="322"/>
      <c r="E89" s="322"/>
      <c r="F89" s="375" t="s">
        <v>1002</v>
      </c>
      <c r="G89" s="322"/>
      <c r="H89" s="322"/>
      <c r="I89" s="322"/>
      <c r="J89" s="322"/>
      <c r="K89" s="322"/>
      <c r="L89" s="322"/>
      <c r="M89" s="322"/>
      <c r="N89" s="322"/>
      <c r="O89" s="322"/>
      <c r="P89" s="322"/>
      <c r="Q89" s="322"/>
      <c r="R89" s="322"/>
      <c r="S89" s="322"/>
      <c r="T89" s="322"/>
      <c r="U89" s="322" t="s">
        <v>902</v>
      </c>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2"/>
      <c r="BE89" s="322"/>
      <c r="BF89" s="322"/>
      <c r="BG89" s="322"/>
      <c r="BH89" s="322"/>
      <c r="BI89" s="322"/>
      <c r="BJ89" s="322"/>
      <c r="BK89" s="322"/>
      <c r="BL89" s="322"/>
      <c r="BM89" s="322"/>
      <c r="BN89" s="322"/>
      <c r="BO89" s="322"/>
      <c r="BP89" s="322"/>
      <c r="BQ89" s="322"/>
    </row>
    <row r="90" spans="1:69">
      <c r="A90" s="322"/>
      <c r="B90" s="322"/>
      <c r="C90" s="349" t="s">
        <v>981</v>
      </c>
      <c r="D90" s="322"/>
      <c r="E90" s="322"/>
      <c r="F90" s="322" t="s">
        <v>1003</v>
      </c>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2"/>
      <c r="BN90" s="322"/>
      <c r="BO90" s="322"/>
      <c r="BP90" s="322"/>
      <c r="BQ90" s="322"/>
    </row>
    <row r="91" spans="1:69">
      <c r="A91" s="322"/>
      <c r="B91" s="322"/>
      <c r="C91" s="322"/>
      <c r="D91" s="322"/>
      <c r="E91" s="322"/>
      <c r="F91" s="322" t="s">
        <v>1004</v>
      </c>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c r="BN91" s="322"/>
      <c r="BO91" s="322"/>
      <c r="BP91" s="322"/>
      <c r="BQ91" s="322"/>
    </row>
    <row r="92" spans="1:69">
      <c r="A92" s="322"/>
      <c r="B92" s="322"/>
      <c r="C92" s="322"/>
      <c r="D92" s="322"/>
      <c r="E92" s="322"/>
      <c r="F92" s="322" t="s">
        <v>1005</v>
      </c>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322"/>
      <c r="BD92" s="322"/>
      <c r="BE92" s="322"/>
      <c r="BF92" s="322"/>
      <c r="BG92" s="322"/>
      <c r="BH92" s="322"/>
      <c r="BI92" s="322"/>
      <c r="BJ92" s="322"/>
      <c r="BK92" s="322"/>
      <c r="BL92" s="322"/>
      <c r="BM92" s="322"/>
      <c r="BN92" s="322"/>
      <c r="BO92" s="322"/>
      <c r="BP92" s="322"/>
      <c r="BQ92" s="322"/>
    </row>
    <row r="93" spans="1:69">
      <c r="A93" s="322"/>
      <c r="B93" s="322"/>
      <c r="C93" s="322"/>
      <c r="D93" s="322"/>
      <c r="E93" s="322"/>
      <c r="F93" s="322" t="s">
        <v>994</v>
      </c>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22"/>
      <c r="BH93" s="322"/>
      <c r="BI93" s="322"/>
      <c r="BJ93" s="322"/>
      <c r="BK93" s="322"/>
      <c r="BL93" s="322"/>
      <c r="BM93" s="322"/>
      <c r="BN93" s="322"/>
      <c r="BO93" s="322"/>
      <c r="BP93" s="322"/>
      <c r="BQ93" s="322"/>
    </row>
    <row r="94" spans="1:69">
      <c r="A94" s="322"/>
      <c r="B94" s="322"/>
      <c r="C94" s="322"/>
      <c r="D94" s="322"/>
      <c r="E94" s="322"/>
      <c r="F94" s="322" t="s">
        <v>988</v>
      </c>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22"/>
      <c r="BH94" s="322"/>
      <c r="BI94" s="322"/>
      <c r="BJ94" s="322"/>
      <c r="BK94" s="322"/>
      <c r="BL94" s="322"/>
      <c r="BM94" s="322"/>
      <c r="BN94" s="322"/>
      <c r="BO94" s="322"/>
      <c r="BP94" s="322"/>
      <c r="BQ94" s="322"/>
    </row>
    <row r="95" spans="1:69">
      <c r="A95" s="322"/>
      <c r="B95" s="322"/>
      <c r="C95" s="374" t="s">
        <v>930</v>
      </c>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322"/>
      <c r="BD95" s="322"/>
      <c r="BE95" s="322"/>
      <c r="BF95" s="322"/>
      <c r="BG95" s="322"/>
      <c r="BH95" s="322"/>
      <c r="BI95" s="322"/>
      <c r="BJ95" s="322"/>
      <c r="BK95" s="322"/>
      <c r="BL95" s="322"/>
      <c r="BM95" s="322"/>
      <c r="BN95" s="322"/>
      <c r="BO95" s="322"/>
      <c r="BP95" s="322"/>
      <c r="BQ95" s="322"/>
    </row>
    <row r="96" spans="1:69">
      <c r="A96" s="322"/>
      <c r="B96" s="322"/>
      <c r="C96" s="349" t="s">
        <v>978</v>
      </c>
      <c r="D96" s="322"/>
      <c r="E96" s="322"/>
      <c r="F96" s="322" t="s">
        <v>1006</v>
      </c>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22"/>
      <c r="BH96" s="322"/>
      <c r="BI96" s="322"/>
      <c r="BJ96" s="322"/>
      <c r="BK96" s="322"/>
      <c r="BL96" s="322"/>
      <c r="BM96" s="322"/>
      <c r="BN96" s="322"/>
      <c r="BO96" s="322"/>
      <c r="BP96" s="322"/>
      <c r="BQ96" s="322"/>
    </row>
    <row r="97" spans="1:69">
      <c r="A97" s="322"/>
      <c r="B97" s="322"/>
      <c r="C97" s="322"/>
      <c r="D97" s="322"/>
      <c r="E97" s="322"/>
      <c r="F97" s="354" t="s">
        <v>1007</v>
      </c>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22"/>
      <c r="BH97" s="322"/>
      <c r="BI97" s="322"/>
      <c r="BJ97" s="322"/>
      <c r="BK97" s="322"/>
      <c r="BL97" s="322"/>
      <c r="BM97" s="322"/>
      <c r="BN97" s="322"/>
      <c r="BO97" s="322"/>
      <c r="BP97" s="322"/>
      <c r="BQ97" s="322"/>
    </row>
    <row r="98" spans="1:69">
      <c r="A98" s="322"/>
      <c r="B98" s="322"/>
      <c r="C98" s="349" t="s">
        <v>981</v>
      </c>
      <c r="D98" s="322"/>
      <c r="E98" s="322"/>
      <c r="F98" s="322" t="s">
        <v>1008</v>
      </c>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2"/>
      <c r="BB98" s="322"/>
      <c r="BC98" s="322"/>
      <c r="BD98" s="322"/>
      <c r="BE98" s="322"/>
      <c r="BF98" s="322"/>
      <c r="BG98" s="322"/>
      <c r="BH98" s="322"/>
      <c r="BI98" s="322"/>
      <c r="BJ98" s="322"/>
      <c r="BK98" s="322"/>
      <c r="BL98" s="322"/>
      <c r="BM98" s="322"/>
      <c r="BN98" s="322"/>
      <c r="BO98" s="322"/>
      <c r="BP98" s="322"/>
      <c r="BQ98" s="322"/>
    </row>
    <row r="99" spans="1:69">
      <c r="A99" s="322"/>
      <c r="B99" s="322"/>
      <c r="C99" s="322"/>
      <c r="D99" s="322"/>
      <c r="E99" s="322"/>
      <c r="F99" s="322" t="s">
        <v>1009</v>
      </c>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322"/>
      <c r="BD99" s="322"/>
      <c r="BE99" s="322"/>
      <c r="BF99" s="322"/>
      <c r="BG99" s="322"/>
      <c r="BH99" s="322"/>
      <c r="BI99" s="322"/>
      <c r="BJ99" s="322"/>
      <c r="BK99" s="322"/>
      <c r="BL99" s="322"/>
      <c r="BM99" s="322"/>
      <c r="BN99" s="322"/>
      <c r="BO99" s="322"/>
      <c r="BP99" s="322"/>
      <c r="BQ99" s="322"/>
    </row>
    <row r="100" spans="1:69">
      <c r="A100" s="322"/>
      <c r="B100" s="322"/>
      <c r="C100" s="322"/>
      <c r="D100" s="322"/>
      <c r="E100" s="322"/>
      <c r="F100" s="322" t="s">
        <v>1004</v>
      </c>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c r="BA100" s="322"/>
      <c r="BB100" s="322"/>
      <c r="BC100" s="322"/>
      <c r="BD100" s="322"/>
      <c r="BE100" s="322"/>
      <c r="BF100" s="322"/>
      <c r="BG100" s="322"/>
      <c r="BH100" s="322"/>
      <c r="BI100" s="322"/>
      <c r="BJ100" s="322"/>
      <c r="BK100" s="322"/>
      <c r="BL100" s="322"/>
      <c r="BM100" s="322"/>
      <c r="BN100" s="322"/>
      <c r="BO100" s="322"/>
      <c r="BP100" s="322"/>
      <c r="BQ100" s="322"/>
    </row>
    <row r="101" spans="1:69">
      <c r="A101" s="322"/>
      <c r="B101" s="322"/>
      <c r="C101" s="322"/>
      <c r="D101" s="322"/>
      <c r="E101" s="322"/>
      <c r="F101" s="322" t="s">
        <v>994</v>
      </c>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c r="BA101" s="322"/>
      <c r="BB101" s="322"/>
      <c r="BC101" s="322"/>
      <c r="BD101" s="322"/>
      <c r="BE101" s="322"/>
      <c r="BF101" s="322"/>
      <c r="BG101" s="322"/>
      <c r="BH101" s="322"/>
      <c r="BI101" s="322"/>
      <c r="BJ101" s="322"/>
      <c r="BK101" s="322"/>
      <c r="BL101" s="322"/>
      <c r="BM101" s="322"/>
      <c r="BN101" s="322"/>
      <c r="BO101" s="322"/>
      <c r="BP101" s="322"/>
      <c r="BQ101" s="322"/>
    </row>
    <row r="102" spans="1:69">
      <c r="A102" s="322"/>
      <c r="B102" s="322"/>
      <c r="C102" s="322"/>
      <c r="D102" s="322"/>
      <c r="E102" s="322"/>
      <c r="F102" s="322" t="s">
        <v>988</v>
      </c>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2"/>
      <c r="BB102" s="322"/>
      <c r="BC102" s="322"/>
      <c r="BD102" s="322"/>
      <c r="BE102" s="322"/>
      <c r="BF102" s="322"/>
      <c r="BG102" s="322"/>
      <c r="BH102" s="322"/>
      <c r="BI102" s="322"/>
      <c r="BJ102" s="322"/>
      <c r="BK102" s="322"/>
      <c r="BL102" s="322"/>
      <c r="BM102" s="322"/>
      <c r="BN102" s="322"/>
      <c r="BO102" s="322"/>
      <c r="BP102" s="322"/>
      <c r="BQ102" s="322"/>
    </row>
    <row r="103" spans="1:69">
      <c r="A103" s="322"/>
      <c r="B103" s="322"/>
      <c r="C103" s="374" t="s">
        <v>1000</v>
      </c>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c r="BA103" s="322"/>
      <c r="BB103" s="322"/>
      <c r="BC103" s="322"/>
      <c r="BD103" s="322"/>
      <c r="BE103" s="322"/>
      <c r="BF103" s="322"/>
      <c r="BG103" s="322"/>
      <c r="BH103" s="322"/>
      <c r="BI103" s="322"/>
      <c r="BJ103" s="322"/>
      <c r="BK103" s="322"/>
      <c r="BL103" s="322"/>
      <c r="BM103" s="322"/>
      <c r="BN103" s="322"/>
      <c r="BO103" s="322"/>
      <c r="BP103" s="322"/>
      <c r="BQ103" s="322"/>
    </row>
    <row r="104" spans="1:69">
      <c r="A104" s="322"/>
      <c r="B104" s="322"/>
      <c r="C104" s="349" t="s">
        <v>978</v>
      </c>
      <c r="D104" s="322"/>
      <c r="E104" s="322"/>
      <c r="F104" s="322" t="s">
        <v>1010</v>
      </c>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c r="BA104" s="322"/>
      <c r="BB104" s="322"/>
      <c r="BC104" s="322"/>
      <c r="BD104" s="322"/>
      <c r="BE104" s="322"/>
      <c r="BF104" s="322"/>
      <c r="BG104" s="322"/>
      <c r="BH104" s="322"/>
      <c r="BI104" s="322"/>
      <c r="BJ104" s="322"/>
      <c r="BK104" s="322"/>
      <c r="BL104" s="322"/>
      <c r="BM104" s="322"/>
      <c r="BN104" s="322"/>
      <c r="BO104" s="322"/>
      <c r="BP104" s="322"/>
      <c r="BQ104" s="322"/>
    </row>
    <row r="105" spans="1:69">
      <c r="A105" s="322"/>
      <c r="B105" s="322"/>
      <c r="C105" s="322"/>
      <c r="D105" s="322"/>
      <c r="E105" s="322"/>
      <c r="F105" s="375" t="s">
        <v>1011</v>
      </c>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c r="BA105" s="322"/>
      <c r="BB105" s="322"/>
      <c r="BC105" s="322"/>
      <c r="BD105" s="322"/>
      <c r="BE105" s="322"/>
      <c r="BF105" s="322"/>
      <c r="BG105" s="322"/>
      <c r="BH105" s="322"/>
      <c r="BI105" s="322"/>
      <c r="BJ105" s="322"/>
      <c r="BK105" s="322"/>
      <c r="BL105" s="322"/>
      <c r="BM105" s="322"/>
      <c r="BN105" s="322"/>
      <c r="BO105" s="322"/>
      <c r="BP105" s="322"/>
      <c r="BQ105" s="322"/>
    </row>
    <row r="106" spans="1:69">
      <c r="A106" s="322"/>
      <c r="B106" s="322"/>
      <c r="C106" s="349" t="s">
        <v>981</v>
      </c>
      <c r="D106" s="322"/>
      <c r="E106" s="322"/>
      <c r="F106" s="322" t="s">
        <v>1012</v>
      </c>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c r="BA106" s="322"/>
      <c r="BB106" s="322"/>
      <c r="BC106" s="322"/>
      <c r="BD106" s="322"/>
      <c r="BE106" s="322"/>
      <c r="BF106" s="322"/>
      <c r="BG106" s="322"/>
      <c r="BH106" s="322"/>
      <c r="BI106" s="322"/>
      <c r="BJ106" s="322"/>
      <c r="BK106" s="322"/>
      <c r="BL106" s="322"/>
      <c r="BM106" s="322"/>
      <c r="BN106" s="322"/>
      <c r="BO106" s="322"/>
      <c r="BP106" s="322"/>
      <c r="BQ106" s="322"/>
    </row>
    <row r="107" spans="1:69">
      <c r="A107" s="322"/>
      <c r="B107" s="322"/>
      <c r="C107" s="322"/>
      <c r="D107" s="322"/>
      <c r="E107" s="322"/>
      <c r="F107" s="322" t="s">
        <v>1004</v>
      </c>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c r="BA107" s="322"/>
      <c r="BB107" s="322"/>
      <c r="BC107" s="322"/>
      <c r="BD107" s="322"/>
      <c r="BE107" s="322"/>
      <c r="BF107" s="322"/>
      <c r="BG107" s="322"/>
      <c r="BH107" s="322"/>
      <c r="BI107" s="322"/>
      <c r="BJ107" s="322"/>
      <c r="BK107" s="322"/>
      <c r="BL107" s="322"/>
      <c r="BM107" s="322"/>
      <c r="BN107" s="322"/>
      <c r="BO107" s="322"/>
      <c r="BP107" s="322"/>
      <c r="BQ107" s="322"/>
    </row>
    <row r="108" spans="1:69">
      <c r="A108" s="322"/>
      <c r="B108" s="322"/>
      <c r="C108" s="322"/>
      <c r="D108" s="322"/>
      <c r="E108" s="322"/>
      <c r="F108" s="322" t="s">
        <v>1013</v>
      </c>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c r="BA108" s="322"/>
      <c r="BB108" s="322"/>
      <c r="BC108" s="322"/>
      <c r="BD108" s="322"/>
      <c r="BE108" s="322"/>
      <c r="BF108" s="322"/>
      <c r="BG108" s="322"/>
      <c r="BH108" s="322"/>
      <c r="BI108" s="322"/>
      <c r="BJ108" s="322"/>
      <c r="BK108" s="322"/>
      <c r="BL108" s="322"/>
      <c r="BM108" s="322"/>
      <c r="BN108" s="322"/>
      <c r="BO108" s="322"/>
      <c r="BP108" s="322"/>
      <c r="BQ108" s="322"/>
    </row>
    <row r="109" spans="1:69">
      <c r="A109" s="322"/>
      <c r="B109" s="322"/>
      <c r="C109" s="322"/>
      <c r="D109" s="322"/>
      <c r="E109" s="322"/>
      <c r="F109" s="322" t="s">
        <v>1014</v>
      </c>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c r="BA109" s="322"/>
      <c r="BB109" s="322"/>
      <c r="BC109" s="322"/>
      <c r="BD109" s="322"/>
      <c r="BE109" s="322"/>
      <c r="BF109" s="322"/>
      <c r="BG109" s="322"/>
      <c r="BH109" s="322"/>
      <c r="BI109" s="322"/>
      <c r="BJ109" s="322"/>
      <c r="BK109" s="322"/>
      <c r="BL109" s="322"/>
      <c r="BM109" s="322"/>
      <c r="BN109" s="322"/>
      <c r="BO109" s="322"/>
      <c r="BP109" s="322"/>
      <c r="BQ109" s="322"/>
    </row>
    <row r="110" spans="1:69">
      <c r="A110" s="322"/>
      <c r="B110" s="322"/>
      <c r="C110" s="322"/>
      <c r="D110" s="322"/>
      <c r="E110" s="322"/>
      <c r="F110" s="322" t="s">
        <v>988</v>
      </c>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c r="BA110" s="322"/>
      <c r="BB110" s="322"/>
      <c r="BC110" s="322"/>
      <c r="BD110" s="322"/>
      <c r="BE110" s="322"/>
      <c r="BF110" s="322"/>
      <c r="BG110" s="322"/>
      <c r="BH110" s="322"/>
      <c r="BI110" s="322"/>
      <c r="BJ110" s="322"/>
      <c r="BK110" s="322"/>
      <c r="BL110" s="322"/>
      <c r="BM110" s="322"/>
      <c r="BN110" s="322"/>
      <c r="BO110" s="322"/>
      <c r="BP110" s="322"/>
      <c r="BQ110" s="322"/>
    </row>
    <row r="111" spans="1:69">
      <c r="A111" s="322"/>
      <c r="B111" s="322"/>
      <c r="C111" s="374" t="s">
        <v>917</v>
      </c>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322"/>
      <c r="BJ111" s="322"/>
      <c r="BK111" s="322"/>
      <c r="BL111" s="322"/>
      <c r="BM111" s="322"/>
      <c r="BN111" s="322"/>
      <c r="BO111" s="322"/>
      <c r="BP111" s="322"/>
      <c r="BQ111" s="322"/>
    </row>
    <row r="112" spans="1:69">
      <c r="A112" s="322"/>
      <c r="B112" s="322"/>
      <c r="C112" s="349" t="s">
        <v>978</v>
      </c>
      <c r="D112" s="322"/>
      <c r="E112" s="322"/>
      <c r="F112" s="354" t="s">
        <v>1015</v>
      </c>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c r="BA112" s="322"/>
      <c r="BB112" s="322"/>
      <c r="BC112" s="322"/>
      <c r="BD112" s="322"/>
      <c r="BE112" s="322"/>
      <c r="BF112" s="322"/>
      <c r="BG112" s="322"/>
      <c r="BH112" s="322"/>
      <c r="BI112" s="322"/>
      <c r="BJ112" s="322"/>
      <c r="BK112" s="322"/>
      <c r="BL112" s="322"/>
      <c r="BM112" s="322"/>
      <c r="BN112" s="322"/>
      <c r="BO112" s="322"/>
      <c r="BP112" s="322"/>
      <c r="BQ112" s="322"/>
    </row>
    <row r="113" spans="1:69">
      <c r="A113" s="322"/>
      <c r="B113" s="322"/>
      <c r="C113" s="349" t="s">
        <v>981</v>
      </c>
      <c r="D113" s="322"/>
      <c r="E113" s="322"/>
      <c r="F113" s="322" t="s">
        <v>1016</v>
      </c>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c r="BA113" s="322"/>
      <c r="BB113" s="322"/>
      <c r="BC113" s="322"/>
      <c r="BD113" s="322"/>
      <c r="BE113" s="322"/>
      <c r="BF113" s="322"/>
      <c r="BG113" s="322"/>
      <c r="BH113" s="322"/>
      <c r="BI113" s="322"/>
      <c r="BJ113" s="322"/>
      <c r="BK113" s="322"/>
      <c r="BL113" s="322"/>
      <c r="BM113" s="322"/>
      <c r="BN113" s="322"/>
      <c r="BO113" s="322"/>
      <c r="BP113" s="322"/>
      <c r="BQ113" s="322"/>
    </row>
    <row r="114" spans="1:69">
      <c r="A114" s="322"/>
      <c r="B114" s="322"/>
      <c r="C114" s="374" t="s">
        <v>969</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c r="BA114" s="322"/>
      <c r="BB114" s="322"/>
      <c r="BC114" s="322"/>
      <c r="BD114" s="322"/>
      <c r="BE114" s="322"/>
      <c r="BF114" s="322"/>
      <c r="BG114" s="322"/>
      <c r="BH114" s="322"/>
      <c r="BI114" s="322"/>
      <c r="BJ114" s="322"/>
      <c r="BK114" s="322"/>
      <c r="BL114" s="322"/>
      <c r="BM114" s="322"/>
      <c r="BN114" s="322"/>
      <c r="BO114" s="322"/>
      <c r="BP114" s="322"/>
      <c r="BQ114" s="322"/>
    </row>
    <row r="115" spans="1:69">
      <c r="A115" s="322"/>
      <c r="B115" s="322"/>
      <c r="C115" s="349" t="s">
        <v>978</v>
      </c>
      <c r="D115" s="322"/>
      <c r="E115" s="322"/>
      <c r="F115" s="322" t="s">
        <v>1017</v>
      </c>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c r="BA115" s="322"/>
      <c r="BB115" s="322"/>
      <c r="BC115" s="322"/>
      <c r="BD115" s="322"/>
      <c r="BE115" s="322"/>
      <c r="BF115" s="322"/>
      <c r="BG115" s="322"/>
      <c r="BH115" s="322"/>
      <c r="BI115" s="322"/>
      <c r="BJ115" s="322"/>
      <c r="BK115" s="322"/>
      <c r="BL115" s="322"/>
      <c r="BM115" s="322"/>
      <c r="BN115" s="322"/>
      <c r="BO115" s="322"/>
      <c r="BP115" s="322"/>
      <c r="BQ115" s="322"/>
    </row>
    <row r="116" spans="1:69">
      <c r="A116" s="322"/>
      <c r="B116" s="322"/>
      <c r="C116" s="322"/>
      <c r="D116" s="322"/>
      <c r="E116" s="322"/>
      <c r="F116" s="354" t="s">
        <v>1018</v>
      </c>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c r="BA116" s="322"/>
      <c r="BB116" s="322"/>
      <c r="BC116" s="322"/>
      <c r="BD116" s="322"/>
      <c r="BE116" s="322"/>
      <c r="BF116" s="322"/>
      <c r="BG116" s="322"/>
      <c r="BH116" s="322"/>
      <c r="BI116" s="322"/>
      <c r="BJ116" s="322"/>
      <c r="BK116" s="322"/>
      <c r="BL116" s="322"/>
      <c r="BM116" s="322"/>
      <c r="BN116" s="322"/>
      <c r="BO116" s="322"/>
      <c r="BP116" s="322"/>
      <c r="BQ116" s="322"/>
    </row>
    <row r="117" spans="1:69">
      <c r="A117" s="322"/>
      <c r="B117" s="322"/>
      <c r="C117" s="349" t="s">
        <v>981</v>
      </c>
      <c r="D117" s="322"/>
      <c r="E117" s="322"/>
      <c r="F117" s="322" t="s">
        <v>1019</v>
      </c>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c r="BA117" s="322"/>
      <c r="BB117" s="322"/>
      <c r="BC117" s="322"/>
      <c r="BD117" s="322"/>
      <c r="BE117" s="322"/>
      <c r="BF117" s="322"/>
      <c r="BG117" s="322"/>
      <c r="BH117" s="322"/>
      <c r="BI117" s="322"/>
      <c r="BJ117" s="322"/>
      <c r="BK117" s="322"/>
      <c r="BL117" s="322"/>
      <c r="BM117" s="322"/>
      <c r="BN117" s="322"/>
      <c r="BO117" s="322"/>
      <c r="BP117" s="322"/>
      <c r="BQ117" s="322"/>
    </row>
    <row r="118" spans="1:69">
      <c r="A118" s="322"/>
      <c r="B118" s="322"/>
      <c r="C118" s="322"/>
      <c r="D118" s="322"/>
      <c r="E118" s="322"/>
      <c r="F118" s="322" t="s">
        <v>988</v>
      </c>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c r="BA118" s="322"/>
      <c r="BB118" s="322"/>
      <c r="BC118" s="322"/>
      <c r="BD118" s="322"/>
      <c r="BE118" s="322"/>
      <c r="BF118" s="322"/>
      <c r="BG118" s="322"/>
      <c r="BH118" s="322"/>
      <c r="BI118" s="322"/>
      <c r="BJ118" s="322"/>
      <c r="BK118" s="322"/>
      <c r="BL118" s="322"/>
      <c r="BM118" s="322"/>
      <c r="BN118" s="322"/>
      <c r="BO118" s="322"/>
      <c r="BP118" s="322"/>
      <c r="BQ118" s="322"/>
    </row>
  </sheetData>
  <protectedRanges>
    <protectedRange sqref="E5:I7 L4:U6 W6 BD11:BQ52 AX53:BE53" name="範囲1"/>
    <protectedRange sqref="D5 D7" name="範囲1_2"/>
    <protectedRange sqref="L7:U7" name="範囲1_4"/>
    <protectedRange sqref="E4:I4" name="範囲1_2_1_1"/>
    <protectedRange sqref="D4" name="範囲1_3_2_1"/>
    <protectedRange sqref="BK2:BQ2" name="範囲1_2_1"/>
    <protectedRange sqref="D6" name="範囲1_1_2_1"/>
    <protectedRange sqref="W11:W52" name="範囲1_1"/>
  </protectedRanges>
  <mergeCells count="206">
    <mergeCell ref="BN56:BQ57"/>
    <mergeCell ref="AT58:AW59"/>
    <mergeCell ref="AX58:BA59"/>
    <mergeCell ref="BB58:BE59"/>
    <mergeCell ref="BN58:BQ59"/>
    <mergeCell ref="AT53:AW53"/>
    <mergeCell ref="AX53:AZ53"/>
    <mergeCell ref="AS54:AS55"/>
    <mergeCell ref="AT54:AW55"/>
    <mergeCell ref="AX54:BA55"/>
    <mergeCell ref="BB54:BE55"/>
    <mergeCell ref="AS56:AS59"/>
    <mergeCell ref="AT56:AW57"/>
    <mergeCell ref="AX56:BA57"/>
    <mergeCell ref="BB56:BE57"/>
    <mergeCell ref="B51:B52"/>
    <mergeCell ref="C51:C52"/>
    <mergeCell ref="D51:F52"/>
    <mergeCell ref="G51:H51"/>
    <mergeCell ref="I51:K51"/>
    <mergeCell ref="L51:M51"/>
    <mergeCell ref="G52:H52"/>
    <mergeCell ref="I52:K52"/>
    <mergeCell ref="L52:M52"/>
    <mergeCell ref="C47:C48"/>
    <mergeCell ref="D47:F48"/>
    <mergeCell ref="G47:H47"/>
    <mergeCell ref="I47:K47"/>
    <mergeCell ref="L47:M47"/>
    <mergeCell ref="G48:H48"/>
    <mergeCell ref="I48:K48"/>
    <mergeCell ref="L48:M48"/>
    <mergeCell ref="C49:C50"/>
    <mergeCell ref="D49:F50"/>
    <mergeCell ref="G49:H49"/>
    <mergeCell ref="I49:K49"/>
    <mergeCell ref="L49:M49"/>
    <mergeCell ref="G50:H50"/>
    <mergeCell ref="I50:K50"/>
    <mergeCell ref="L50:M50"/>
    <mergeCell ref="C44:C46"/>
    <mergeCell ref="D44:F46"/>
    <mergeCell ref="G44:H44"/>
    <mergeCell ref="I44:K44"/>
    <mergeCell ref="L44:M44"/>
    <mergeCell ref="G45:H45"/>
    <mergeCell ref="I45:K45"/>
    <mergeCell ref="L45:M45"/>
    <mergeCell ref="I46:K46"/>
    <mergeCell ref="L46:M46"/>
    <mergeCell ref="C40:C41"/>
    <mergeCell ref="D40:F41"/>
    <mergeCell ref="G40:H40"/>
    <mergeCell ref="I40:K40"/>
    <mergeCell ref="L40:M40"/>
    <mergeCell ref="G41:H41"/>
    <mergeCell ref="I41:K41"/>
    <mergeCell ref="L41:M41"/>
    <mergeCell ref="C42:C43"/>
    <mergeCell ref="D42:F43"/>
    <mergeCell ref="G42:H42"/>
    <mergeCell ref="I42:K42"/>
    <mergeCell ref="L42:M42"/>
    <mergeCell ref="G43:H43"/>
    <mergeCell ref="I43:K43"/>
    <mergeCell ref="L43:M43"/>
    <mergeCell ref="G36:H36"/>
    <mergeCell ref="I36:K36"/>
    <mergeCell ref="L36:M36"/>
    <mergeCell ref="D37:F37"/>
    <mergeCell ref="I37:K37"/>
    <mergeCell ref="L37:M37"/>
    <mergeCell ref="G35:H35"/>
    <mergeCell ref="C38:C39"/>
    <mergeCell ref="D38:F39"/>
    <mergeCell ref="G38:H38"/>
    <mergeCell ref="I38:K38"/>
    <mergeCell ref="L38:M38"/>
    <mergeCell ref="G39:H39"/>
    <mergeCell ref="I39:K39"/>
    <mergeCell ref="L39:M39"/>
    <mergeCell ref="C30:C32"/>
    <mergeCell ref="D30:F32"/>
    <mergeCell ref="I30:K30"/>
    <mergeCell ref="L30:M30"/>
    <mergeCell ref="I31:K31"/>
    <mergeCell ref="L31:M31"/>
    <mergeCell ref="I32:K32"/>
    <mergeCell ref="L32:M32"/>
    <mergeCell ref="C33:C35"/>
    <mergeCell ref="D33:F35"/>
    <mergeCell ref="I33:K33"/>
    <mergeCell ref="L33:M33"/>
    <mergeCell ref="I34:K34"/>
    <mergeCell ref="L34:M34"/>
    <mergeCell ref="I35:K35"/>
    <mergeCell ref="L35:M35"/>
    <mergeCell ref="L25:M25"/>
    <mergeCell ref="C26:C29"/>
    <mergeCell ref="D26:F29"/>
    <mergeCell ref="G26:H26"/>
    <mergeCell ref="I26:K26"/>
    <mergeCell ref="L26:M26"/>
    <mergeCell ref="G27:H27"/>
    <mergeCell ref="I27:K27"/>
    <mergeCell ref="L27:M27"/>
    <mergeCell ref="I28:K28"/>
    <mergeCell ref="L28:M28"/>
    <mergeCell ref="I29:K29"/>
    <mergeCell ref="L29:M29"/>
    <mergeCell ref="B18:B50"/>
    <mergeCell ref="C18:C21"/>
    <mergeCell ref="D18:F21"/>
    <mergeCell ref="G18:H18"/>
    <mergeCell ref="I18:K18"/>
    <mergeCell ref="L18:M18"/>
    <mergeCell ref="G19:H19"/>
    <mergeCell ref="I19:K19"/>
    <mergeCell ref="L19:M19"/>
    <mergeCell ref="G20:H20"/>
    <mergeCell ref="I20:K20"/>
    <mergeCell ref="L20:M20"/>
    <mergeCell ref="G21:H21"/>
    <mergeCell ref="I21:K21"/>
    <mergeCell ref="L21:M21"/>
    <mergeCell ref="C22:C25"/>
    <mergeCell ref="D22:F25"/>
    <mergeCell ref="G22:H22"/>
    <mergeCell ref="I22:K22"/>
    <mergeCell ref="L22:M22"/>
    <mergeCell ref="G23:H23"/>
    <mergeCell ref="I23:K23"/>
    <mergeCell ref="L23:M23"/>
    <mergeCell ref="G24:H24"/>
    <mergeCell ref="B11:B17"/>
    <mergeCell ref="D11:F11"/>
    <mergeCell ref="G11:H11"/>
    <mergeCell ref="I11:K11"/>
    <mergeCell ref="L11:M11"/>
    <mergeCell ref="C12:C13"/>
    <mergeCell ref="D12:F13"/>
    <mergeCell ref="G12:H12"/>
    <mergeCell ref="I12:K12"/>
    <mergeCell ref="L12:M12"/>
    <mergeCell ref="I13:K13"/>
    <mergeCell ref="L13:M13"/>
    <mergeCell ref="C14:C17"/>
    <mergeCell ref="D14:F17"/>
    <mergeCell ref="G14:H14"/>
    <mergeCell ref="I14:K14"/>
    <mergeCell ref="L14:M14"/>
    <mergeCell ref="G15:H15"/>
    <mergeCell ref="I15:K15"/>
    <mergeCell ref="L15:M15"/>
    <mergeCell ref="G16:H16"/>
    <mergeCell ref="I16:K16"/>
    <mergeCell ref="L16:M16"/>
    <mergeCell ref="G17:H17"/>
    <mergeCell ref="AC2:AF2"/>
    <mergeCell ref="BK2:BL2"/>
    <mergeCell ref="Y3:AA3"/>
    <mergeCell ref="Q7:U7"/>
    <mergeCell ref="W9:AB9"/>
    <mergeCell ref="BD10:BQ10"/>
    <mergeCell ref="G13:H13"/>
    <mergeCell ref="B4:C4"/>
    <mergeCell ref="D4:I4"/>
    <mergeCell ref="J4:K4"/>
    <mergeCell ref="Z4:AA4"/>
    <mergeCell ref="AH4:AJ4"/>
    <mergeCell ref="AK4:AL4"/>
    <mergeCell ref="B5:C5"/>
    <mergeCell ref="D5:I5"/>
    <mergeCell ref="J5:K5"/>
    <mergeCell ref="X5:X8"/>
    <mergeCell ref="B6:C6"/>
    <mergeCell ref="J6:K6"/>
    <mergeCell ref="W6:W8"/>
    <mergeCell ref="B7:C7"/>
    <mergeCell ref="J7:K7"/>
    <mergeCell ref="L7:O7"/>
    <mergeCell ref="C10:F10"/>
    <mergeCell ref="G46:H46"/>
    <mergeCell ref="D7:I7"/>
    <mergeCell ref="D6:I6"/>
    <mergeCell ref="BF58:BM59"/>
    <mergeCell ref="BF56:BM57"/>
    <mergeCell ref="G28:H28"/>
    <mergeCell ref="G29:H29"/>
    <mergeCell ref="G31:H31"/>
    <mergeCell ref="G30:H30"/>
    <mergeCell ref="G37:H37"/>
    <mergeCell ref="G34:H34"/>
    <mergeCell ref="G33:H33"/>
    <mergeCell ref="G32:H32"/>
    <mergeCell ref="G10:H10"/>
    <mergeCell ref="I10:K10"/>
    <mergeCell ref="L10:M10"/>
    <mergeCell ref="N10:V10"/>
    <mergeCell ref="AC10:BC10"/>
    <mergeCell ref="I17:K17"/>
    <mergeCell ref="L17:M17"/>
    <mergeCell ref="I24:K24"/>
    <mergeCell ref="L24:M24"/>
    <mergeCell ref="G25:H25"/>
    <mergeCell ref="I25:K25"/>
  </mergeCells>
  <phoneticPr fontId="2"/>
  <pageMargins left="0.25" right="0.25" top="0.75" bottom="0.75" header="0.3" footer="0.3"/>
  <pageSetup paperSize="8" scale="70" fitToHeight="0" orientation="landscape"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CA1B-4732-48A4-A24D-431D3AE5064A}">
  <dimension ref="A1:L173"/>
  <sheetViews>
    <sheetView workbookViewId="0">
      <selection activeCell="E159" sqref="E159"/>
    </sheetView>
  </sheetViews>
  <sheetFormatPr defaultColWidth="9" defaultRowHeight="13.5"/>
  <cols>
    <col min="1" max="1" width="4.75" style="4" customWidth="1"/>
    <col min="2" max="2" width="3.5" style="4" customWidth="1"/>
    <col min="3" max="3" width="2.875" style="1" customWidth="1"/>
    <col min="4" max="4" width="3.75" style="1" customWidth="1"/>
    <col min="5" max="16384" width="9" style="1"/>
  </cols>
  <sheetData>
    <row r="1" spans="1:12" ht="34.5" customHeight="1">
      <c r="A1" s="458" t="s">
        <v>1039</v>
      </c>
      <c r="B1" s="441"/>
      <c r="C1" s="441"/>
      <c r="D1" s="441"/>
      <c r="E1" s="441"/>
      <c r="F1" s="441"/>
      <c r="G1" s="441"/>
      <c r="H1" s="441"/>
      <c r="I1" s="441"/>
      <c r="J1" s="441"/>
      <c r="K1" s="441"/>
      <c r="L1"/>
    </row>
    <row r="2" spans="1:12" s="2" customFormat="1" ht="27" customHeight="1">
      <c r="A2" s="3"/>
      <c r="B2" s="459" t="s">
        <v>798</v>
      </c>
      <c r="C2" s="459"/>
      <c r="D2" s="460"/>
      <c r="E2" s="461"/>
      <c r="F2" s="462"/>
      <c r="H2" s="313" t="s">
        <v>799</v>
      </c>
      <c r="I2" s="463"/>
      <c r="J2" s="464"/>
      <c r="K2" s="465"/>
    </row>
    <row r="3" spans="1:12" s="2" customFormat="1" ht="24.95" customHeight="1">
      <c r="A3" s="3"/>
      <c r="B3" s="3"/>
    </row>
    <row r="4" spans="1:12" s="2" customFormat="1" ht="24.95" customHeight="1">
      <c r="A4" s="466" t="s">
        <v>1043</v>
      </c>
      <c r="B4" s="467"/>
      <c r="C4" s="467"/>
      <c r="D4" s="467"/>
      <c r="E4" s="467"/>
      <c r="F4" s="467"/>
      <c r="G4" s="467"/>
      <c r="H4" s="467"/>
      <c r="I4" s="467"/>
      <c r="J4" s="467"/>
      <c r="K4" s="467"/>
    </row>
    <row r="5" spans="1:12" s="2" customFormat="1" ht="24.95" customHeight="1">
      <c r="A5" s="432" t="s">
        <v>9</v>
      </c>
      <c r="B5" s="3"/>
    </row>
    <row r="6" spans="1:12" s="2" customFormat="1" ht="24.95" customHeight="1">
      <c r="A6" s="3"/>
      <c r="C6" s="2" t="s">
        <v>1063</v>
      </c>
    </row>
    <row r="7" spans="1:12" s="2" customFormat="1" ht="24.95" customHeight="1">
      <c r="A7" s="3"/>
      <c r="B7" s="3"/>
    </row>
    <row r="8" spans="1:12" s="2" customFormat="1" ht="24.95" customHeight="1">
      <c r="A8" s="3"/>
      <c r="B8" s="2" t="s">
        <v>1065</v>
      </c>
    </row>
    <row r="9" spans="1:12" s="2" customFormat="1" ht="24.95" customHeight="1">
      <c r="A9" s="3"/>
      <c r="B9" s="3"/>
      <c r="C9" s="2" t="s">
        <v>10</v>
      </c>
    </row>
    <row r="10" spans="1:12" s="2" customFormat="1" ht="24.95" customHeight="1">
      <c r="A10" s="3"/>
      <c r="B10" s="3"/>
    </row>
    <row r="11" spans="1:12" s="2" customFormat="1" ht="24.95" customHeight="1">
      <c r="A11" s="3"/>
      <c r="B11" s="2" t="s">
        <v>1066</v>
      </c>
    </row>
    <row r="12" spans="1:12" s="2" customFormat="1" ht="24.95" customHeight="1">
      <c r="A12" s="3"/>
      <c r="B12" s="3"/>
      <c r="C12" s="2" t="s">
        <v>31</v>
      </c>
    </row>
    <row r="13" spans="1:12" s="2" customFormat="1" ht="24.95" customHeight="1">
      <c r="A13" s="3"/>
      <c r="B13" s="3"/>
    </row>
    <row r="14" spans="1:12" s="436" customFormat="1" ht="24.95" customHeight="1">
      <c r="A14" s="433" t="s">
        <v>11</v>
      </c>
      <c r="B14" s="434" t="s">
        <v>12</v>
      </c>
      <c r="C14" s="434"/>
      <c r="D14" s="435"/>
      <c r="E14" s="435"/>
      <c r="F14" s="435"/>
      <c r="G14" s="435"/>
      <c r="H14" s="435"/>
      <c r="I14" s="435"/>
      <c r="J14" s="435"/>
      <c r="K14" s="435"/>
    </row>
    <row r="15" spans="1:12" s="436" customFormat="1" ht="24.95" customHeight="1">
      <c r="A15" s="433"/>
      <c r="B15" s="434"/>
      <c r="C15" s="434"/>
      <c r="D15" s="435"/>
      <c r="E15" s="435"/>
      <c r="F15" s="435"/>
      <c r="G15" s="435"/>
      <c r="H15" s="435"/>
      <c r="I15" s="435"/>
      <c r="J15" s="435"/>
      <c r="K15" s="435"/>
    </row>
    <row r="16" spans="1:12" s="2" customFormat="1" ht="23.25" customHeight="1">
      <c r="A16" s="3"/>
      <c r="B16" s="432"/>
      <c r="C16" s="2" t="s">
        <v>1067</v>
      </c>
    </row>
    <row r="17" spans="1:3" s="2" customFormat="1" ht="23.25" customHeight="1">
      <c r="A17" s="3"/>
      <c r="B17" s="432"/>
      <c r="C17" s="2" t="s">
        <v>1068</v>
      </c>
    </row>
    <row r="18" spans="1:3" s="2" customFormat="1" ht="23.25" customHeight="1">
      <c r="A18" s="3"/>
      <c r="B18" s="432"/>
      <c r="C18" s="2" t="s">
        <v>1069</v>
      </c>
    </row>
    <row r="19" spans="1:3" s="2" customFormat="1" ht="23.25" customHeight="1">
      <c r="A19" s="3"/>
      <c r="B19" s="432"/>
      <c r="C19" s="2" t="s">
        <v>1070</v>
      </c>
    </row>
    <row r="20" spans="1:3" s="2" customFormat="1" ht="23.25" customHeight="1">
      <c r="A20" s="3"/>
      <c r="B20" s="432"/>
      <c r="C20" s="2" t="s">
        <v>1071</v>
      </c>
    </row>
    <row r="21" spans="1:3" s="2" customFormat="1" ht="24.95" customHeight="1">
      <c r="A21" s="3"/>
      <c r="B21" s="432"/>
    </row>
    <row r="22" spans="1:3" s="436" customFormat="1" ht="24.95" customHeight="1">
      <c r="A22" s="437" t="s">
        <v>800</v>
      </c>
      <c r="B22" s="434" t="s">
        <v>14</v>
      </c>
    </row>
    <row r="23" spans="1:3" s="2" customFormat="1" ht="15" customHeight="1">
      <c r="A23" s="3"/>
      <c r="B23" s="432"/>
    </row>
    <row r="24" spans="1:3" s="2" customFormat="1" ht="24.95" customHeight="1">
      <c r="A24" s="3"/>
      <c r="B24" s="432"/>
      <c r="C24" s="2" t="s">
        <v>1072</v>
      </c>
    </row>
    <row r="25" spans="1:3" s="2" customFormat="1" ht="24.95" customHeight="1">
      <c r="A25" s="3"/>
      <c r="B25" s="432"/>
      <c r="C25" s="2" t="s">
        <v>1073</v>
      </c>
    </row>
    <row r="26" spans="1:3" s="2" customFormat="1" ht="24.95" customHeight="1">
      <c r="A26" s="3"/>
      <c r="B26" s="432"/>
      <c r="C26" s="2" t="s">
        <v>1074</v>
      </c>
    </row>
    <row r="27" spans="1:3" s="2" customFormat="1" ht="24.95" customHeight="1">
      <c r="A27" s="3"/>
      <c r="B27" s="432"/>
      <c r="C27" s="2" t="s">
        <v>1075</v>
      </c>
    </row>
    <row r="28" spans="1:3" s="2" customFormat="1" ht="24.95" customHeight="1">
      <c r="A28" s="3"/>
      <c r="B28" s="432"/>
      <c r="C28" s="2" t="s">
        <v>1076</v>
      </c>
    </row>
    <row r="29" spans="1:3" s="2" customFormat="1" ht="24.95" customHeight="1">
      <c r="A29" s="3"/>
      <c r="B29" s="432"/>
      <c r="C29" s="2" t="s">
        <v>1077</v>
      </c>
    </row>
    <row r="30" spans="1:3" s="2" customFormat="1" ht="24.95" customHeight="1">
      <c r="A30" s="3"/>
      <c r="B30" s="432"/>
      <c r="C30" s="2" t="s">
        <v>1078</v>
      </c>
    </row>
    <row r="31" spans="1:3" s="2" customFormat="1" ht="24.95" customHeight="1">
      <c r="A31" s="3"/>
      <c r="B31" s="432"/>
      <c r="C31" s="2" t="s">
        <v>1079</v>
      </c>
    </row>
    <row r="32" spans="1:3" s="2" customFormat="1" ht="24.95" customHeight="1">
      <c r="A32" s="3"/>
      <c r="B32" s="432"/>
      <c r="C32" s="2" t="s">
        <v>1080</v>
      </c>
    </row>
    <row r="33" spans="1:3" s="2" customFormat="1" ht="24.95" customHeight="1">
      <c r="A33" s="3"/>
      <c r="B33" s="432"/>
      <c r="C33" s="2" t="s">
        <v>1081</v>
      </c>
    </row>
    <row r="34" spans="1:3" s="2" customFormat="1" ht="24.95" customHeight="1">
      <c r="A34" s="3"/>
      <c r="B34" s="432"/>
      <c r="C34" s="2" t="s">
        <v>1082</v>
      </c>
    </row>
    <row r="35" spans="1:3" s="2" customFormat="1" ht="24.95" customHeight="1">
      <c r="A35" s="3"/>
      <c r="B35" s="432"/>
      <c r="C35" s="2" t="s">
        <v>1083</v>
      </c>
    </row>
    <row r="36" spans="1:3" s="2" customFormat="1" ht="24.95" customHeight="1">
      <c r="A36" s="3"/>
      <c r="B36" s="432"/>
      <c r="C36" s="2" t="s">
        <v>1084</v>
      </c>
    </row>
    <row r="37" spans="1:3" s="2" customFormat="1" ht="24.95" customHeight="1">
      <c r="A37" s="3"/>
      <c r="B37" s="432"/>
    </row>
    <row r="38" spans="1:3" s="436" customFormat="1" ht="24.95" customHeight="1">
      <c r="A38" s="437" t="s">
        <v>801</v>
      </c>
      <c r="B38" s="434" t="s">
        <v>15</v>
      </c>
    </row>
    <row r="39" spans="1:3" s="436" customFormat="1" ht="15" customHeight="1">
      <c r="A39" s="437"/>
      <c r="B39" s="434"/>
    </row>
    <row r="40" spans="1:3" s="2" customFormat="1" ht="24.95" customHeight="1">
      <c r="A40" s="3"/>
      <c r="B40" s="432" t="s">
        <v>16</v>
      </c>
    </row>
    <row r="41" spans="1:3" s="2" customFormat="1" ht="24.95" customHeight="1">
      <c r="A41" s="3"/>
      <c r="B41" s="432" t="s">
        <v>17</v>
      </c>
    </row>
    <row r="42" spans="1:3" s="2" customFormat="1" ht="15" customHeight="1">
      <c r="A42" s="3"/>
      <c r="B42" s="432"/>
    </row>
    <row r="43" spans="1:3" s="2" customFormat="1" ht="24.95" customHeight="1">
      <c r="A43" s="3"/>
      <c r="B43" s="432"/>
      <c r="C43" s="2" t="s">
        <v>1085</v>
      </c>
    </row>
    <row r="44" spans="1:3" s="2" customFormat="1" ht="24.95" customHeight="1">
      <c r="A44" s="3"/>
      <c r="B44" s="432"/>
      <c r="C44" s="2" t="s">
        <v>1068</v>
      </c>
    </row>
    <row r="45" spans="1:3" s="2" customFormat="1" ht="24.95" customHeight="1">
      <c r="A45" s="3"/>
      <c r="B45" s="432"/>
      <c r="C45" s="2" t="s">
        <v>1086</v>
      </c>
    </row>
    <row r="46" spans="1:3" s="2" customFormat="1" ht="24.95" customHeight="1">
      <c r="A46" s="3"/>
      <c r="B46" s="432"/>
      <c r="C46" s="2" t="s">
        <v>1087</v>
      </c>
    </row>
    <row r="47" spans="1:3" s="2" customFormat="1" ht="24.95" customHeight="1">
      <c r="A47" s="3"/>
      <c r="B47" s="432"/>
      <c r="C47" s="2" t="s">
        <v>1088</v>
      </c>
    </row>
    <row r="48" spans="1:3" s="2" customFormat="1" ht="24.95" customHeight="1">
      <c r="A48" s="3"/>
      <c r="B48" s="432"/>
      <c r="C48" s="2" t="s">
        <v>1089</v>
      </c>
    </row>
    <row r="49" spans="1:3" s="2" customFormat="1" ht="24.95" customHeight="1">
      <c r="A49" s="3"/>
      <c r="B49" s="432"/>
    </row>
    <row r="50" spans="1:3" s="436" customFormat="1" ht="24.95" customHeight="1">
      <c r="A50" s="437" t="s">
        <v>802</v>
      </c>
      <c r="B50" s="434" t="s">
        <v>18</v>
      </c>
    </row>
    <row r="51" spans="1:3" s="436" customFormat="1" ht="24.95" customHeight="1">
      <c r="A51" s="438"/>
      <c r="B51" s="434" t="s">
        <v>19</v>
      </c>
    </row>
    <row r="52" spans="1:3" s="2" customFormat="1" ht="15" customHeight="1">
      <c r="A52" s="3"/>
      <c r="B52" s="432"/>
    </row>
    <row r="53" spans="1:3" s="2" customFormat="1" ht="24.95" customHeight="1">
      <c r="A53" s="3"/>
      <c r="B53" s="432"/>
      <c r="C53" s="2" t="s">
        <v>1090</v>
      </c>
    </row>
    <row r="54" spans="1:3" s="2" customFormat="1" ht="24.95" customHeight="1">
      <c r="A54" s="3"/>
      <c r="B54" s="432"/>
      <c r="C54" s="2" t="s">
        <v>1091</v>
      </c>
    </row>
    <row r="55" spans="1:3" s="2" customFormat="1" ht="24.95" customHeight="1">
      <c r="A55" s="3"/>
      <c r="B55" s="432"/>
      <c r="C55" s="2" t="s">
        <v>1086</v>
      </c>
    </row>
    <row r="56" spans="1:3" s="2" customFormat="1" ht="24.95" customHeight="1">
      <c r="A56" s="3"/>
      <c r="B56" s="432"/>
      <c r="C56" s="2" t="s">
        <v>1087</v>
      </c>
    </row>
    <row r="57" spans="1:3" s="2" customFormat="1" ht="24.95" customHeight="1">
      <c r="A57" s="3"/>
      <c r="B57" s="432"/>
      <c r="C57" s="2" t="s">
        <v>1088</v>
      </c>
    </row>
    <row r="58" spans="1:3" s="2" customFormat="1" ht="24.95" customHeight="1">
      <c r="A58" s="3"/>
      <c r="B58" s="432"/>
      <c r="C58" s="2" t="s">
        <v>1092</v>
      </c>
    </row>
    <row r="59" spans="1:3" s="2" customFormat="1" ht="24.95" customHeight="1">
      <c r="A59" s="3"/>
      <c r="B59" s="432"/>
      <c r="C59" s="2" t="s">
        <v>1093</v>
      </c>
    </row>
    <row r="60" spans="1:3" s="2" customFormat="1" ht="24.95" customHeight="1">
      <c r="A60" s="3"/>
      <c r="B60" s="432"/>
      <c r="C60" s="2" t="s">
        <v>1094</v>
      </c>
    </row>
    <row r="61" spans="1:3" s="2" customFormat="1" ht="24.95" customHeight="1">
      <c r="A61" s="3"/>
      <c r="B61" s="432"/>
    </row>
    <row r="62" spans="1:3" s="436" customFormat="1" ht="24.95" customHeight="1">
      <c r="A62" s="437" t="s">
        <v>803</v>
      </c>
      <c r="B62" s="434" t="s">
        <v>21</v>
      </c>
    </row>
    <row r="63" spans="1:3" s="2" customFormat="1" ht="15" customHeight="1">
      <c r="A63" s="3"/>
      <c r="B63" s="432"/>
    </row>
    <row r="64" spans="1:3" s="2" customFormat="1" ht="24.95" customHeight="1">
      <c r="A64" s="3"/>
      <c r="B64" s="432"/>
      <c r="C64" s="2" t="s">
        <v>1085</v>
      </c>
    </row>
    <row r="65" spans="1:3" s="2" customFormat="1" ht="24.95" customHeight="1">
      <c r="A65" s="3"/>
      <c r="B65" s="432"/>
      <c r="C65" s="2" t="s">
        <v>1091</v>
      </c>
    </row>
    <row r="66" spans="1:3" s="2" customFormat="1" ht="24.95" customHeight="1">
      <c r="A66" s="3"/>
      <c r="B66" s="432"/>
      <c r="C66" s="2" t="s">
        <v>1095</v>
      </c>
    </row>
    <row r="67" spans="1:3" s="2" customFormat="1" ht="24.95" customHeight="1">
      <c r="A67" s="3"/>
      <c r="B67" s="432"/>
      <c r="C67" s="2" t="s">
        <v>681</v>
      </c>
    </row>
    <row r="68" spans="1:3" s="2" customFormat="1" ht="24.95" customHeight="1">
      <c r="A68" s="3"/>
      <c r="B68" s="432"/>
      <c r="C68" s="2" t="s">
        <v>1096</v>
      </c>
    </row>
    <row r="69" spans="1:3" s="2" customFormat="1" ht="24.95" customHeight="1">
      <c r="A69" s="3"/>
      <c r="B69" s="432"/>
      <c r="C69" s="2" t="s">
        <v>676</v>
      </c>
    </row>
    <row r="70" spans="1:3" s="2" customFormat="1" ht="24.95" customHeight="1">
      <c r="A70" s="3"/>
      <c r="B70" s="432"/>
      <c r="C70" s="2" t="s">
        <v>1097</v>
      </c>
    </row>
    <row r="71" spans="1:3" s="2" customFormat="1" ht="24.95" customHeight="1">
      <c r="A71" s="3"/>
      <c r="B71" s="432"/>
      <c r="C71" s="2" t="s">
        <v>1098</v>
      </c>
    </row>
    <row r="72" spans="1:3" s="2" customFormat="1" ht="24.95" customHeight="1">
      <c r="A72" s="3"/>
      <c r="B72" s="432"/>
      <c r="C72" s="2" t="s">
        <v>1099</v>
      </c>
    </row>
    <row r="73" spans="1:3" s="2" customFormat="1" ht="24.95" customHeight="1">
      <c r="A73" s="3"/>
      <c r="B73" s="432"/>
      <c r="C73" s="2" t="s">
        <v>1100</v>
      </c>
    </row>
    <row r="74" spans="1:3" s="2" customFormat="1" ht="24.95" customHeight="1">
      <c r="A74" s="3"/>
      <c r="B74" s="432"/>
    </row>
    <row r="75" spans="1:3" s="436" customFormat="1" ht="24.95" customHeight="1">
      <c r="A75" s="437" t="s">
        <v>804</v>
      </c>
      <c r="B75" s="434" t="s">
        <v>23</v>
      </c>
    </row>
    <row r="76" spans="1:3" s="2" customFormat="1" ht="15" customHeight="1">
      <c r="A76" s="3"/>
      <c r="B76" s="432"/>
    </row>
    <row r="77" spans="1:3" s="2" customFormat="1" ht="24.95" customHeight="1">
      <c r="A77" s="3"/>
      <c r="B77" s="432"/>
      <c r="C77" s="2" t="s">
        <v>1090</v>
      </c>
    </row>
    <row r="78" spans="1:3" s="2" customFormat="1" ht="24.95" customHeight="1">
      <c r="A78" s="3"/>
      <c r="B78" s="432"/>
      <c r="C78" s="2" t="s">
        <v>1068</v>
      </c>
    </row>
    <row r="79" spans="1:3" s="2" customFormat="1" ht="24.95" customHeight="1">
      <c r="A79" s="3"/>
      <c r="B79" s="432"/>
      <c r="C79" s="2" t="s">
        <v>1101</v>
      </c>
    </row>
    <row r="80" spans="1:3" s="2" customFormat="1" ht="24.95" customHeight="1">
      <c r="A80" s="3"/>
      <c r="B80" s="432"/>
      <c r="C80" s="2" t="s">
        <v>681</v>
      </c>
    </row>
    <row r="81" spans="1:3" s="2" customFormat="1" ht="24.95" customHeight="1">
      <c r="A81" s="3"/>
      <c r="B81" s="432"/>
      <c r="C81" s="2" t="s">
        <v>1102</v>
      </c>
    </row>
    <row r="82" spans="1:3" s="2" customFormat="1" ht="24.95" customHeight="1">
      <c r="A82" s="3"/>
      <c r="B82" s="432"/>
      <c r="C82" s="2" t="s">
        <v>683</v>
      </c>
    </row>
    <row r="83" spans="1:3" s="2" customFormat="1" ht="24.95" customHeight="1">
      <c r="A83" s="3"/>
      <c r="B83" s="432"/>
      <c r="C83" s="2" t="s">
        <v>676</v>
      </c>
    </row>
    <row r="84" spans="1:3" s="2" customFormat="1" ht="24.95" customHeight="1">
      <c r="A84" s="3"/>
      <c r="B84" s="432"/>
      <c r="C84" s="2" t="s">
        <v>1097</v>
      </c>
    </row>
    <row r="85" spans="1:3" s="2" customFormat="1" ht="24.95" customHeight="1">
      <c r="A85" s="3"/>
      <c r="B85" s="432"/>
      <c r="C85" s="2" t="s">
        <v>1103</v>
      </c>
    </row>
    <row r="86" spans="1:3" s="2" customFormat="1" ht="24.95" customHeight="1">
      <c r="A86" s="3"/>
      <c r="B86" s="432"/>
      <c r="C86" s="2" t="s">
        <v>1100</v>
      </c>
    </row>
    <row r="87" spans="1:3" s="2" customFormat="1" ht="24.95" customHeight="1">
      <c r="A87" s="3"/>
      <c r="B87" s="432"/>
    </row>
    <row r="88" spans="1:3" s="436" customFormat="1" ht="24.95" customHeight="1">
      <c r="A88" s="437" t="s">
        <v>805</v>
      </c>
      <c r="B88" s="434" t="s">
        <v>24</v>
      </c>
    </row>
    <row r="89" spans="1:3" s="2" customFormat="1" ht="15" customHeight="1">
      <c r="A89" s="3"/>
      <c r="B89" s="432"/>
    </row>
    <row r="90" spans="1:3" s="2" customFormat="1" ht="24.95" customHeight="1">
      <c r="A90" s="3"/>
      <c r="B90" s="432"/>
      <c r="C90" s="2" t="s">
        <v>1085</v>
      </c>
    </row>
    <row r="91" spans="1:3" s="2" customFormat="1" ht="24.95" customHeight="1">
      <c r="A91" s="3"/>
      <c r="B91" s="432"/>
      <c r="C91" s="2" t="s">
        <v>1068</v>
      </c>
    </row>
    <row r="92" spans="1:3" s="2" customFormat="1" ht="24.95" customHeight="1">
      <c r="A92" s="3"/>
      <c r="B92" s="432"/>
      <c r="C92" s="2" t="s">
        <v>1069</v>
      </c>
    </row>
    <row r="93" spans="1:3" s="2" customFormat="1" ht="24.95" customHeight="1">
      <c r="A93" s="3"/>
      <c r="B93" s="432"/>
    </row>
    <row r="94" spans="1:3" s="436" customFormat="1" ht="24.95" customHeight="1">
      <c r="A94" s="433" t="s">
        <v>78</v>
      </c>
      <c r="B94" s="434" t="s">
        <v>282</v>
      </c>
    </row>
    <row r="95" spans="1:3" s="2" customFormat="1" ht="15" customHeight="1">
      <c r="A95" s="3"/>
      <c r="B95" s="432"/>
    </row>
    <row r="96" spans="1:3" s="2" customFormat="1" ht="24.95" customHeight="1">
      <c r="A96" s="3"/>
      <c r="B96" s="432" t="s">
        <v>25</v>
      </c>
    </row>
    <row r="97" spans="1:3" s="2" customFormat="1" ht="15" customHeight="1">
      <c r="A97" s="3"/>
      <c r="B97" s="432"/>
    </row>
    <row r="98" spans="1:3" s="2" customFormat="1" ht="24.95" customHeight="1">
      <c r="A98" s="3"/>
      <c r="B98" s="432"/>
      <c r="C98" s="2" t="s">
        <v>1104</v>
      </c>
    </row>
    <row r="99" spans="1:3" s="2" customFormat="1" ht="24.95" customHeight="1">
      <c r="A99" s="3"/>
      <c r="B99" s="432"/>
      <c r="C99" s="2" t="s">
        <v>1105</v>
      </c>
    </row>
    <row r="100" spans="1:3" s="2" customFormat="1" ht="24.95" customHeight="1">
      <c r="A100" s="3"/>
      <c r="B100" s="432"/>
      <c r="C100" s="2" t="s">
        <v>1106</v>
      </c>
    </row>
    <row r="101" spans="1:3" s="2" customFormat="1" ht="24.95" customHeight="1">
      <c r="A101" s="3"/>
      <c r="B101" s="432"/>
      <c r="C101" s="2" t="s">
        <v>1107</v>
      </c>
    </row>
    <row r="102" spans="1:3" s="2" customFormat="1" ht="24.95" customHeight="1">
      <c r="A102" s="3"/>
      <c r="B102" s="432"/>
      <c r="C102" s="2" t="s">
        <v>1108</v>
      </c>
    </row>
    <row r="103" spans="1:3" s="2" customFormat="1" ht="24.95" customHeight="1">
      <c r="A103" s="3"/>
      <c r="B103" s="432"/>
      <c r="C103" s="2" t="s">
        <v>1109</v>
      </c>
    </row>
    <row r="104" spans="1:3" s="2" customFormat="1" ht="24.95" customHeight="1">
      <c r="A104" s="3"/>
      <c r="B104" s="432"/>
      <c r="C104" s="2" t="s">
        <v>1110</v>
      </c>
    </row>
    <row r="105" spans="1:3" s="2" customFormat="1" ht="24.95" customHeight="1">
      <c r="A105" s="3"/>
      <c r="B105" s="432"/>
    </row>
    <row r="106" spans="1:3" s="436" customFormat="1" ht="24.95" customHeight="1">
      <c r="A106" s="433" t="s">
        <v>20</v>
      </c>
      <c r="B106" s="434" t="s">
        <v>26</v>
      </c>
    </row>
    <row r="107" spans="1:3" s="2" customFormat="1" ht="15" customHeight="1">
      <c r="A107" s="3"/>
      <c r="B107" s="432"/>
    </row>
    <row r="108" spans="1:3" s="2" customFormat="1" ht="24.95" customHeight="1">
      <c r="A108" s="3"/>
      <c r="C108" s="2" t="s">
        <v>1111</v>
      </c>
    </row>
    <row r="109" spans="1:3" s="2" customFormat="1" ht="24.95" customHeight="1">
      <c r="A109" s="3"/>
      <c r="B109" s="432"/>
      <c r="C109" s="2" t="s">
        <v>1112</v>
      </c>
    </row>
    <row r="110" spans="1:3" s="2" customFormat="1" ht="24.95" customHeight="1">
      <c r="A110" s="3"/>
      <c r="B110" s="432"/>
      <c r="C110" s="2" t="s">
        <v>1113</v>
      </c>
    </row>
    <row r="111" spans="1:3" s="2" customFormat="1" ht="24.95" customHeight="1">
      <c r="A111" s="3"/>
      <c r="B111" s="432"/>
      <c r="C111" s="2" t="s">
        <v>841</v>
      </c>
    </row>
    <row r="112" spans="1:3" s="2" customFormat="1" ht="24.95" customHeight="1">
      <c r="A112" s="3"/>
      <c r="B112" s="432"/>
      <c r="C112" s="2" t="s">
        <v>1114</v>
      </c>
    </row>
    <row r="113" spans="1:3" s="2" customFormat="1" ht="24.95" customHeight="1">
      <c r="A113" s="3"/>
      <c r="B113" s="432"/>
      <c r="C113" s="2" t="s">
        <v>1115</v>
      </c>
    </row>
    <row r="114" spans="1:3" s="2" customFormat="1" ht="24.95" customHeight="1">
      <c r="A114" s="3"/>
      <c r="B114" s="432"/>
      <c r="C114" s="2" t="s">
        <v>1116</v>
      </c>
    </row>
    <row r="115" spans="1:3" s="2" customFormat="1" ht="24.95" customHeight="1">
      <c r="A115" s="3"/>
      <c r="B115" s="432"/>
      <c r="C115" s="2" t="s">
        <v>1117</v>
      </c>
    </row>
    <row r="116" spans="1:3" s="2" customFormat="1" ht="24.95" customHeight="1">
      <c r="A116" s="3"/>
      <c r="B116" s="432" t="s">
        <v>27</v>
      </c>
    </row>
    <row r="117" spans="1:3" s="2" customFormat="1" ht="24.95" customHeight="1">
      <c r="A117" s="3"/>
      <c r="B117" s="432" t="s">
        <v>28</v>
      </c>
    </row>
    <row r="118" spans="1:3" s="2" customFormat="1" ht="24.95" customHeight="1">
      <c r="A118" s="3"/>
      <c r="B118" s="432"/>
    </row>
    <row r="119" spans="1:3" s="2" customFormat="1" ht="24.95" customHeight="1">
      <c r="A119" s="3"/>
      <c r="B119" s="432"/>
    </row>
    <row r="120" spans="1:3" s="436" customFormat="1" ht="24.95" customHeight="1">
      <c r="A120" s="433" t="s">
        <v>79</v>
      </c>
      <c r="B120" s="434" t="s">
        <v>30</v>
      </c>
    </row>
    <row r="121" spans="1:3" s="2" customFormat="1" ht="15" customHeight="1">
      <c r="A121" s="3"/>
      <c r="B121" s="432"/>
    </row>
    <row r="122" spans="1:3" s="2" customFormat="1" ht="24.95" customHeight="1">
      <c r="A122" s="3"/>
      <c r="B122" s="432"/>
      <c r="C122" s="2" t="s">
        <v>1118</v>
      </c>
    </row>
    <row r="123" spans="1:3" s="2" customFormat="1" ht="24.95" customHeight="1">
      <c r="A123" s="3"/>
      <c r="B123" s="432"/>
      <c r="C123" s="2" t="s">
        <v>1119</v>
      </c>
    </row>
    <row r="124" spans="1:3" s="2" customFormat="1" ht="24.95" customHeight="1">
      <c r="A124" s="3"/>
      <c r="B124" s="432"/>
      <c r="C124" s="2" t="s">
        <v>1120</v>
      </c>
    </row>
    <row r="125" spans="1:3" s="2" customFormat="1" ht="24.95" customHeight="1">
      <c r="A125" s="3"/>
      <c r="B125" s="432"/>
      <c r="C125" s="2" t="s">
        <v>1121</v>
      </c>
    </row>
    <row r="126" spans="1:3" s="2" customFormat="1" ht="24.95" customHeight="1">
      <c r="A126" s="3"/>
      <c r="C126" s="2" t="s">
        <v>1122</v>
      </c>
    </row>
    <row r="127" spans="1:3" s="2" customFormat="1" ht="24.95" customHeight="1">
      <c r="A127" s="3"/>
      <c r="B127" s="432"/>
      <c r="C127" s="2" t="s">
        <v>1123</v>
      </c>
    </row>
    <row r="128" spans="1:3" s="2" customFormat="1" ht="24.95" customHeight="1">
      <c r="A128" s="3"/>
      <c r="B128" s="432"/>
      <c r="C128" s="2" t="s">
        <v>1124</v>
      </c>
    </row>
    <row r="129" spans="1:3" s="2" customFormat="1" ht="24.95" customHeight="1">
      <c r="A129" s="3"/>
      <c r="B129" s="432"/>
      <c r="C129" s="2" t="s">
        <v>1125</v>
      </c>
    </row>
    <row r="130" spans="1:3" s="2" customFormat="1" ht="24.95" customHeight="1">
      <c r="A130" s="3"/>
      <c r="B130" s="432"/>
      <c r="C130" s="2" t="s">
        <v>1126</v>
      </c>
    </row>
    <row r="131" spans="1:3" s="2" customFormat="1" ht="24.95" customHeight="1">
      <c r="A131" s="3"/>
      <c r="B131" s="432"/>
      <c r="C131" s="2" t="s">
        <v>1127</v>
      </c>
    </row>
    <row r="132" spans="1:3" s="2" customFormat="1" ht="24.95" customHeight="1">
      <c r="A132" s="3"/>
      <c r="B132" s="432"/>
      <c r="C132" s="2" t="s">
        <v>1128</v>
      </c>
    </row>
    <row r="133" spans="1:3" s="2" customFormat="1" ht="24.95" customHeight="1">
      <c r="A133" s="3"/>
      <c r="B133" s="432"/>
      <c r="C133" s="2" t="s">
        <v>1129</v>
      </c>
    </row>
    <row r="134" spans="1:3" s="2" customFormat="1" ht="24.95" customHeight="1">
      <c r="A134" s="3"/>
      <c r="B134" s="432"/>
    </row>
    <row r="135" spans="1:3" s="436" customFormat="1" ht="24.95" customHeight="1">
      <c r="A135" s="433" t="s">
        <v>288</v>
      </c>
      <c r="B135" s="434" t="s">
        <v>39</v>
      </c>
    </row>
    <row r="136" spans="1:3" s="2" customFormat="1" ht="15" customHeight="1">
      <c r="A136" s="3"/>
      <c r="B136" s="432"/>
    </row>
    <row r="137" spans="1:3" s="2" customFormat="1" ht="24.95" customHeight="1">
      <c r="A137" s="3"/>
      <c r="B137" s="432"/>
      <c r="C137" s="2" t="s">
        <v>1090</v>
      </c>
    </row>
    <row r="138" spans="1:3" s="2" customFormat="1" ht="24.95" customHeight="1">
      <c r="A138" s="3"/>
      <c r="B138" s="432"/>
      <c r="C138" s="2" t="s">
        <v>1130</v>
      </c>
    </row>
    <row r="139" spans="1:3" s="2" customFormat="1" ht="24.95" customHeight="1">
      <c r="A139" s="3"/>
      <c r="B139" s="432"/>
      <c r="C139" s="2" t="s">
        <v>1131</v>
      </c>
    </row>
    <row r="140" spans="1:3" s="2" customFormat="1" ht="24.95" customHeight="1">
      <c r="A140" s="3"/>
      <c r="B140" s="432"/>
      <c r="C140" s="2" t="s">
        <v>1132</v>
      </c>
    </row>
    <row r="141" spans="1:3" s="2" customFormat="1" ht="24.95" customHeight="1">
      <c r="A141" s="3"/>
      <c r="B141" s="432"/>
      <c r="C141" s="2" t="s">
        <v>1086</v>
      </c>
    </row>
    <row r="142" spans="1:3" s="2" customFormat="1" ht="24.95" customHeight="1">
      <c r="A142" s="3"/>
      <c r="B142" s="432"/>
      <c r="C142" s="2" t="s">
        <v>1127</v>
      </c>
    </row>
    <row r="143" spans="1:3" s="2" customFormat="1" ht="24.95" customHeight="1">
      <c r="A143" s="3"/>
      <c r="B143" s="432"/>
      <c r="C143" s="2" t="s">
        <v>1133</v>
      </c>
    </row>
    <row r="144" spans="1:3" s="2" customFormat="1" ht="24.95" customHeight="1">
      <c r="A144" s="3"/>
      <c r="B144" s="432"/>
      <c r="C144" s="2" t="s">
        <v>841</v>
      </c>
    </row>
    <row r="145" spans="1:10" s="2" customFormat="1" ht="24.95" customHeight="1">
      <c r="A145" s="3"/>
      <c r="B145" s="432"/>
      <c r="C145" s="2" t="s">
        <v>1134</v>
      </c>
    </row>
    <row r="146" spans="1:10" s="2" customFormat="1" ht="24.95" customHeight="1">
      <c r="A146" s="3"/>
      <c r="B146" s="432"/>
      <c r="C146" s="2" t="s">
        <v>1135</v>
      </c>
    </row>
    <row r="147" spans="1:10" s="2" customFormat="1" ht="24.95" customHeight="1">
      <c r="A147" s="3"/>
      <c r="B147" s="432"/>
      <c r="C147" s="2" t="s">
        <v>1136</v>
      </c>
    </row>
    <row r="148" spans="1:10" s="2" customFormat="1" ht="24.95" customHeight="1">
      <c r="A148" s="3"/>
      <c r="B148" s="432"/>
      <c r="C148" s="2" t="s">
        <v>1137</v>
      </c>
    </row>
    <row r="149" spans="1:10" s="2" customFormat="1" ht="24.95" customHeight="1">
      <c r="A149" s="3"/>
      <c r="B149" s="432"/>
      <c r="C149" s="2" t="s">
        <v>1138</v>
      </c>
    </row>
    <row r="150" spans="1:10" s="2" customFormat="1" ht="24.95" customHeight="1">
      <c r="A150" s="3"/>
      <c r="B150" s="432"/>
      <c r="C150" s="2" t="s">
        <v>1139</v>
      </c>
    </row>
    <row r="151" spans="1:10" s="2" customFormat="1" ht="24.95" customHeight="1">
      <c r="A151" s="3"/>
      <c r="B151" s="432" t="s">
        <v>40</v>
      </c>
    </row>
    <row r="152" spans="1:10" s="2" customFormat="1" ht="24.95" customHeight="1">
      <c r="A152" s="3"/>
      <c r="B152" s="432"/>
    </row>
    <row r="153" spans="1:10" s="2" customFormat="1" ht="24.95" customHeight="1">
      <c r="A153" s="433" t="s">
        <v>29</v>
      </c>
      <c r="B153" s="439" t="s">
        <v>806</v>
      </c>
    </row>
    <row r="154" spans="1:10" s="2" customFormat="1" ht="15" customHeight="1">
      <c r="A154" s="433"/>
      <c r="B154" s="439"/>
    </row>
    <row r="155" spans="1:10" s="2" customFormat="1" ht="24.95" customHeight="1">
      <c r="A155" s="3"/>
      <c r="B155" s="432" t="s">
        <v>807</v>
      </c>
    </row>
    <row r="156" spans="1:10" s="2" customFormat="1" ht="24.95" customHeight="1">
      <c r="A156" s="3"/>
      <c r="B156" s="432" t="s">
        <v>808</v>
      </c>
    </row>
    <row r="157" spans="1:10" s="2" customFormat="1" ht="15" customHeight="1">
      <c r="A157" s="3"/>
      <c r="B157" s="432"/>
    </row>
    <row r="158" spans="1:10" s="2" customFormat="1" ht="24.95" customHeight="1">
      <c r="A158" s="3"/>
      <c r="B158" s="432" t="s">
        <v>809</v>
      </c>
    </row>
    <row r="159" spans="1:10" s="2" customFormat="1" ht="24.95" customHeight="1">
      <c r="A159" s="3"/>
      <c r="B159" s="432"/>
      <c r="C159" s="432"/>
      <c r="D159" s="2" t="s">
        <v>1140</v>
      </c>
      <c r="F159" s="459" t="s">
        <v>838</v>
      </c>
      <c r="G159" s="459"/>
      <c r="H159" s="468" t="str">
        <f>'記入事項（2025.7.2）'!D35</f>
        <v>化学物質管理者　氏名</v>
      </c>
      <c r="I159" s="468"/>
      <c r="J159" s="468"/>
    </row>
    <row r="160" spans="1:10" s="2" customFormat="1" ht="24.95" customHeight="1">
      <c r="A160" s="3"/>
      <c r="B160" s="432"/>
      <c r="C160" s="432"/>
      <c r="D160" s="2" t="s">
        <v>1141</v>
      </c>
    </row>
    <row r="161" spans="1:4" s="2" customFormat="1" ht="15" customHeight="1">
      <c r="A161" s="3"/>
      <c r="B161" s="432"/>
    </row>
    <row r="162" spans="1:4" s="2" customFormat="1" ht="24.95" customHeight="1">
      <c r="A162" s="3"/>
      <c r="B162" s="432" t="s">
        <v>810</v>
      </c>
    </row>
    <row r="163" spans="1:4" s="2" customFormat="1" ht="24.95" customHeight="1">
      <c r="A163" s="3"/>
      <c r="B163" s="432"/>
      <c r="C163" s="432"/>
      <c r="D163" s="2" t="s">
        <v>1142</v>
      </c>
    </row>
    <row r="164" spans="1:4" s="2" customFormat="1" ht="24.95" customHeight="1">
      <c r="A164" s="3"/>
      <c r="B164" s="432"/>
      <c r="C164" s="432"/>
      <c r="D164" s="2" t="s">
        <v>1143</v>
      </c>
    </row>
    <row r="165" spans="1:4" s="2" customFormat="1" ht="15" customHeight="1">
      <c r="A165" s="3"/>
      <c r="B165" s="432"/>
    </row>
    <row r="166" spans="1:4" s="2" customFormat="1" ht="24.95" customHeight="1">
      <c r="A166" s="3"/>
      <c r="B166" s="432" t="s">
        <v>811</v>
      </c>
    </row>
    <row r="167" spans="1:4" s="2" customFormat="1" ht="24.95" customHeight="1">
      <c r="A167" s="3"/>
      <c r="B167" s="432"/>
      <c r="C167" s="432"/>
      <c r="D167" s="2" t="s">
        <v>1144</v>
      </c>
    </row>
    <row r="168" spans="1:4" s="2" customFormat="1" ht="24.95" customHeight="1">
      <c r="A168" s="3"/>
      <c r="B168" s="432"/>
      <c r="C168" s="432"/>
      <c r="D168" s="2" t="s">
        <v>1145</v>
      </c>
    </row>
    <row r="169" spans="1:4" s="2" customFormat="1" ht="24.95" customHeight="1">
      <c r="A169" s="3"/>
      <c r="B169" s="432"/>
      <c r="C169" s="432"/>
      <c r="D169" s="2" t="s">
        <v>1146</v>
      </c>
    </row>
    <row r="170" spans="1:4" s="2" customFormat="1" ht="24.95" customHeight="1">
      <c r="A170" s="3"/>
      <c r="B170" s="432"/>
      <c r="C170" s="432"/>
      <c r="D170" s="2" t="s">
        <v>1147</v>
      </c>
    </row>
    <row r="171" spans="1:4" s="2" customFormat="1" ht="24.95" customHeight="1">
      <c r="A171" s="3"/>
      <c r="B171" s="432"/>
      <c r="C171" s="432"/>
      <c r="D171" s="2" t="s">
        <v>1148</v>
      </c>
    </row>
    <row r="172" spans="1:4" s="2" customFormat="1" ht="24.95" customHeight="1">
      <c r="A172" s="3"/>
      <c r="B172" s="432"/>
    </row>
    <row r="173" spans="1:4" s="2" customFormat="1" ht="24.95" customHeight="1">
      <c r="A173" s="3"/>
      <c r="B173" s="432"/>
    </row>
  </sheetData>
  <mergeCells count="7">
    <mergeCell ref="F159:G159"/>
    <mergeCell ref="H159:J159"/>
    <mergeCell ref="A1:K1"/>
    <mergeCell ref="B2:D2"/>
    <mergeCell ref="E2:F2"/>
    <mergeCell ref="I2:K2"/>
    <mergeCell ref="A4:K4"/>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9525</xdr:colOff>
                    <xdr:row>7</xdr:row>
                    <xdr:rowOff>19050</xdr:rowOff>
                  </from>
                  <to>
                    <xdr:col>2</xdr:col>
                    <xdr:colOff>95250</xdr:colOff>
                    <xdr:row>7</xdr:row>
                    <xdr:rowOff>228600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19050</xdr:colOff>
                    <xdr:row>10</xdr:row>
                    <xdr:rowOff>28575</xdr:rowOff>
                  </from>
                  <to>
                    <xdr:col>2</xdr:col>
                    <xdr:colOff>114300</xdr:colOff>
                    <xdr:row>10</xdr:row>
                    <xdr:rowOff>238125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9525</xdr:colOff>
                    <xdr:row>15</xdr:row>
                    <xdr:rowOff>19050</xdr:rowOff>
                  </from>
                  <to>
                    <xdr:col>2</xdr:col>
                    <xdr:colOff>95250</xdr:colOff>
                    <xdr:row>15</xdr:row>
                    <xdr:rowOff>228600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9525</xdr:colOff>
                    <xdr:row>16</xdr:row>
                    <xdr:rowOff>19050</xdr:rowOff>
                  </from>
                  <to>
                    <xdr:col>2</xdr:col>
                    <xdr:colOff>95250</xdr:colOff>
                    <xdr:row>16</xdr:row>
                    <xdr:rowOff>228600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9525</xdr:colOff>
                    <xdr:row>17</xdr:row>
                    <xdr:rowOff>19050</xdr:rowOff>
                  </from>
                  <to>
                    <xdr:col>2</xdr:col>
                    <xdr:colOff>95250</xdr:colOff>
                    <xdr:row>17</xdr:row>
                    <xdr:rowOff>228600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xdr:col>
                    <xdr:colOff>9525</xdr:colOff>
                    <xdr:row>18</xdr:row>
                    <xdr:rowOff>19050</xdr:rowOff>
                  </from>
                  <to>
                    <xdr:col>2</xdr:col>
                    <xdr:colOff>95250</xdr:colOff>
                    <xdr:row>18</xdr:row>
                    <xdr:rowOff>228600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1</xdr:col>
                    <xdr:colOff>9525</xdr:colOff>
                    <xdr:row>19</xdr:row>
                    <xdr:rowOff>19050</xdr:rowOff>
                  </from>
                  <to>
                    <xdr:col>2</xdr:col>
                    <xdr:colOff>95250</xdr:colOff>
                    <xdr:row>19</xdr:row>
                    <xdr:rowOff>228600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xdr:col>
                    <xdr:colOff>9525</xdr:colOff>
                    <xdr:row>23</xdr:row>
                    <xdr:rowOff>19050</xdr:rowOff>
                  </from>
                  <to>
                    <xdr:col>2</xdr:col>
                    <xdr:colOff>95250</xdr:colOff>
                    <xdr:row>23</xdr:row>
                    <xdr:rowOff>228600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xdr:col>
                    <xdr:colOff>9525</xdr:colOff>
                    <xdr:row>24</xdr:row>
                    <xdr:rowOff>19050</xdr:rowOff>
                  </from>
                  <to>
                    <xdr:col>2</xdr:col>
                    <xdr:colOff>95250</xdr:colOff>
                    <xdr:row>24</xdr:row>
                    <xdr:rowOff>228600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xdr:col>
                    <xdr:colOff>9525</xdr:colOff>
                    <xdr:row>25</xdr:row>
                    <xdr:rowOff>19050</xdr:rowOff>
                  </from>
                  <to>
                    <xdr:col>2</xdr:col>
                    <xdr:colOff>95250</xdr:colOff>
                    <xdr:row>25</xdr:row>
                    <xdr:rowOff>228600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9525</xdr:colOff>
                    <xdr:row>26</xdr:row>
                    <xdr:rowOff>19050</xdr:rowOff>
                  </from>
                  <to>
                    <xdr:col>2</xdr:col>
                    <xdr:colOff>95250</xdr:colOff>
                    <xdr:row>26</xdr:row>
                    <xdr:rowOff>228600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9525</xdr:colOff>
                    <xdr:row>27</xdr:row>
                    <xdr:rowOff>19050</xdr:rowOff>
                  </from>
                  <to>
                    <xdr:col>2</xdr:col>
                    <xdr:colOff>95250</xdr:colOff>
                    <xdr:row>27</xdr:row>
                    <xdr:rowOff>228600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xdr:col>
                    <xdr:colOff>9525</xdr:colOff>
                    <xdr:row>28</xdr:row>
                    <xdr:rowOff>19050</xdr:rowOff>
                  </from>
                  <to>
                    <xdr:col>2</xdr:col>
                    <xdr:colOff>95250</xdr:colOff>
                    <xdr:row>28</xdr:row>
                    <xdr:rowOff>228600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xdr:col>
                    <xdr:colOff>9525</xdr:colOff>
                    <xdr:row>29</xdr:row>
                    <xdr:rowOff>19050</xdr:rowOff>
                  </from>
                  <to>
                    <xdr:col>2</xdr:col>
                    <xdr:colOff>95250</xdr:colOff>
                    <xdr:row>29</xdr:row>
                    <xdr:rowOff>228600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1</xdr:col>
                    <xdr:colOff>9525</xdr:colOff>
                    <xdr:row>29</xdr:row>
                    <xdr:rowOff>19050</xdr:rowOff>
                  </from>
                  <to>
                    <xdr:col>2</xdr:col>
                    <xdr:colOff>95250</xdr:colOff>
                    <xdr:row>29</xdr:row>
                    <xdr:rowOff>228600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1</xdr:col>
                    <xdr:colOff>9525</xdr:colOff>
                    <xdr:row>30</xdr:row>
                    <xdr:rowOff>19050</xdr:rowOff>
                  </from>
                  <to>
                    <xdr:col>2</xdr:col>
                    <xdr:colOff>95250</xdr:colOff>
                    <xdr:row>30</xdr:row>
                    <xdr:rowOff>228600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1</xdr:col>
                    <xdr:colOff>9525</xdr:colOff>
                    <xdr:row>31</xdr:row>
                    <xdr:rowOff>19050</xdr:rowOff>
                  </from>
                  <to>
                    <xdr:col>2</xdr:col>
                    <xdr:colOff>95250</xdr:colOff>
                    <xdr:row>31</xdr:row>
                    <xdr:rowOff>228600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1</xdr:col>
                    <xdr:colOff>9525</xdr:colOff>
                    <xdr:row>32</xdr:row>
                    <xdr:rowOff>19050</xdr:rowOff>
                  </from>
                  <to>
                    <xdr:col>2</xdr:col>
                    <xdr:colOff>95250</xdr:colOff>
                    <xdr:row>32</xdr:row>
                    <xdr:rowOff>228600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1</xdr:col>
                    <xdr:colOff>9525</xdr:colOff>
                    <xdr:row>33</xdr:row>
                    <xdr:rowOff>19050</xdr:rowOff>
                  </from>
                  <to>
                    <xdr:col>2</xdr:col>
                    <xdr:colOff>95250</xdr:colOff>
                    <xdr:row>33</xdr:row>
                    <xdr:rowOff>228600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1</xdr:col>
                    <xdr:colOff>9525</xdr:colOff>
                    <xdr:row>34</xdr:row>
                    <xdr:rowOff>19050</xdr:rowOff>
                  </from>
                  <to>
                    <xdr:col>2</xdr:col>
                    <xdr:colOff>95250</xdr:colOff>
                    <xdr:row>34</xdr:row>
                    <xdr:rowOff>228600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1</xdr:col>
                    <xdr:colOff>9525</xdr:colOff>
                    <xdr:row>35</xdr:row>
                    <xdr:rowOff>19050</xdr:rowOff>
                  </from>
                  <to>
                    <xdr:col>2</xdr:col>
                    <xdr:colOff>95250</xdr:colOff>
                    <xdr:row>35</xdr:row>
                    <xdr:rowOff>228600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xdr:col>
                    <xdr:colOff>9525</xdr:colOff>
                    <xdr:row>42</xdr:row>
                    <xdr:rowOff>19050</xdr:rowOff>
                  </from>
                  <to>
                    <xdr:col>2</xdr:col>
                    <xdr:colOff>95250</xdr:colOff>
                    <xdr:row>42</xdr:row>
                    <xdr:rowOff>228600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1</xdr:col>
                    <xdr:colOff>9525</xdr:colOff>
                    <xdr:row>43</xdr:row>
                    <xdr:rowOff>19050</xdr:rowOff>
                  </from>
                  <to>
                    <xdr:col>2</xdr:col>
                    <xdr:colOff>95250</xdr:colOff>
                    <xdr:row>43</xdr:row>
                    <xdr:rowOff>228600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1</xdr:col>
                    <xdr:colOff>9525</xdr:colOff>
                    <xdr:row>44</xdr:row>
                    <xdr:rowOff>19050</xdr:rowOff>
                  </from>
                  <to>
                    <xdr:col>2</xdr:col>
                    <xdr:colOff>95250</xdr:colOff>
                    <xdr:row>44</xdr:row>
                    <xdr:rowOff>228600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1</xdr:col>
                    <xdr:colOff>9525</xdr:colOff>
                    <xdr:row>45</xdr:row>
                    <xdr:rowOff>19050</xdr:rowOff>
                  </from>
                  <to>
                    <xdr:col>2</xdr:col>
                    <xdr:colOff>95250</xdr:colOff>
                    <xdr:row>45</xdr:row>
                    <xdr:rowOff>228600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1</xdr:col>
                    <xdr:colOff>9525</xdr:colOff>
                    <xdr:row>46</xdr:row>
                    <xdr:rowOff>19050</xdr:rowOff>
                  </from>
                  <to>
                    <xdr:col>2</xdr:col>
                    <xdr:colOff>95250</xdr:colOff>
                    <xdr:row>46</xdr:row>
                    <xdr:rowOff>228600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1</xdr:col>
                    <xdr:colOff>9525</xdr:colOff>
                    <xdr:row>47</xdr:row>
                    <xdr:rowOff>19050</xdr:rowOff>
                  </from>
                  <to>
                    <xdr:col>2</xdr:col>
                    <xdr:colOff>95250</xdr:colOff>
                    <xdr:row>47</xdr:row>
                    <xdr:rowOff>228600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1</xdr:col>
                    <xdr:colOff>9525</xdr:colOff>
                    <xdr:row>52</xdr:row>
                    <xdr:rowOff>19050</xdr:rowOff>
                  </from>
                  <to>
                    <xdr:col>2</xdr:col>
                    <xdr:colOff>95250</xdr:colOff>
                    <xdr:row>52</xdr:row>
                    <xdr:rowOff>228600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1</xdr:col>
                    <xdr:colOff>9525</xdr:colOff>
                    <xdr:row>53</xdr:row>
                    <xdr:rowOff>19050</xdr:rowOff>
                  </from>
                  <to>
                    <xdr:col>2</xdr:col>
                    <xdr:colOff>95250</xdr:colOff>
                    <xdr:row>53</xdr:row>
                    <xdr:rowOff>228600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1</xdr:col>
                    <xdr:colOff>9525</xdr:colOff>
                    <xdr:row>54</xdr:row>
                    <xdr:rowOff>19050</xdr:rowOff>
                  </from>
                  <to>
                    <xdr:col>2</xdr:col>
                    <xdr:colOff>95250</xdr:colOff>
                    <xdr:row>54</xdr:row>
                    <xdr:rowOff>228600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1</xdr:col>
                    <xdr:colOff>9525</xdr:colOff>
                    <xdr:row>55</xdr:row>
                    <xdr:rowOff>19050</xdr:rowOff>
                  </from>
                  <to>
                    <xdr:col>2</xdr:col>
                    <xdr:colOff>95250</xdr:colOff>
                    <xdr:row>55</xdr:row>
                    <xdr:rowOff>228600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1</xdr:col>
                    <xdr:colOff>9525</xdr:colOff>
                    <xdr:row>56</xdr:row>
                    <xdr:rowOff>19050</xdr:rowOff>
                  </from>
                  <to>
                    <xdr:col>2</xdr:col>
                    <xdr:colOff>95250</xdr:colOff>
                    <xdr:row>56</xdr:row>
                    <xdr:rowOff>228600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1</xdr:col>
                    <xdr:colOff>9525</xdr:colOff>
                    <xdr:row>57</xdr:row>
                    <xdr:rowOff>19050</xdr:rowOff>
                  </from>
                  <to>
                    <xdr:col>2</xdr:col>
                    <xdr:colOff>95250</xdr:colOff>
                    <xdr:row>57</xdr:row>
                    <xdr:rowOff>228600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1</xdr:col>
                    <xdr:colOff>9525</xdr:colOff>
                    <xdr:row>58</xdr:row>
                    <xdr:rowOff>19050</xdr:rowOff>
                  </from>
                  <to>
                    <xdr:col>2</xdr:col>
                    <xdr:colOff>95250</xdr:colOff>
                    <xdr:row>58</xdr:row>
                    <xdr:rowOff>228600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1</xdr:col>
                    <xdr:colOff>9525</xdr:colOff>
                    <xdr:row>58</xdr:row>
                    <xdr:rowOff>19050</xdr:rowOff>
                  </from>
                  <to>
                    <xdr:col>2</xdr:col>
                    <xdr:colOff>95250</xdr:colOff>
                    <xdr:row>58</xdr:row>
                    <xdr:rowOff>228600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1</xdr:col>
                    <xdr:colOff>9525</xdr:colOff>
                    <xdr:row>59</xdr:row>
                    <xdr:rowOff>19050</xdr:rowOff>
                  </from>
                  <to>
                    <xdr:col>2</xdr:col>
                    <xdr:colOff>95250</xdr:colOff>
                    <xdr:row>59</xdr:row>
                    <xdr:rowOff>228600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1</xdr:col>
                    <xdr:colOff>9525</xdr:colOff>
                    <xdr:row>63</xdr:row>
                    <xdr:rowOff>19050</xdr:rowOff>
                  </from>
                  <to>
                    <xdr:col>2</xdr:col>
                    <xdr:colOff>95250</xdr:colOff>
                    <xdr:row>63</xdr:row>
                    <xdr:rowOff>228600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1</xdr:col>
                    <xdr:colOff>9525</xdr:colOff>
                    <xdr:row>64</xdr:row>
                    <xdr:rowOff>19050</xdr:rowOff>
                  </from>
                  <to>
                    <xdr:col>2</xdr:col>
                    <xdr:colOff>95250</xdr:colOff>
                    <xdr:row>64</xdr:row>
                    <xdr:rowOff>228600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1</xdr:col>
                    <xdr:colOff>9525</xdr:colOff>
                    <xdr:row>65</xdr:row>
                    <xdr:rowOff>19050</xdr:rowOff>
                  </from>
                  <to>
                    <xdr:col>2</xdr:col>
                    <xdr:colOff>95250</xdr:colOff>
                    <xdr:row>65</xdr:row>
                    <xdr:rowOff>228600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1</xdr:col>
                    <xdr:colOff>9525</xdr:colOff>
                    <xdr:row>66</xdr:row>
                    <xdr:rowOff>19050</xdr:rowOff>
                  </from>
                  <to>
                    <xdr:col>2</xdr:col>
                    <xdr:colOff>95250</xdr:colOff>
                    <xdr:row>66</xdr:row>
                    <xdr:rowOff>228600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1</xdr:col>
                    <xdr:colOff>9525</xdr:colOff>
                    <xdr:row>67</xdr:row>
                    <xdr:rowOff>19050</xdr:rowOff>
                  </from>
                  <to>
                    <xdr:col>2</xdr:col>
                    <xdr:colOff>95250</xdr:colOff>
                    <xdr:row>67</xdr:row>
                    <xdr:rowOff>228600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1</xdr:col>
                    <xdr:colOff>9525</xdr:colOff>
                    <xdr:row>68</xdr:row>
                    <xdr:rowOff>19050</xdr:rowOff>
                  </from>
                  <to>
                    <xdr:col>2</xdr:col>
                    <xdr:colOff>95250</xdr:colOff>
                    <xdr:row>68</xdr:row>
                    <xdr:rowOff>228600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1</xdr:col>
                    <xdr:colOff>9525</xdr:colOff>
                    <xdr:row>69</xdr:row>
                    <xdr:rowOff>19050</xdr:rowOff>
                  </from>
                  <to>
                    <xdr:col>2</xdr:col>
                    <xdr:colOff>95250</xdr:colOff>
                    <xdr:row>69</xdr:row>
                    <xdr:rowOff>228600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1</xdr:col>
                    <xdr:colOff>9525</xdr:colOff>
                    <xdr:row>70</xdr:row>
                    <xdr:rowOff>19050</xdr:rowOff>
                  </from>
                  <to>
                    <xdr:col>2</xdr:col>
                    <xdr:colOff>95250</xdr:colOff>
                    <xdr:row>70</xdr:row>
                    <xdr:rowOff>228600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1</xdr:col>
                    <xdr:colOff>9525</xdr:colOff>
                    <xdr:row>71</xdr:row>
                    <xdr:rowOff>19050</xdr:rowOff>
                  </from>
                  <to>
                    <xdr:col>2</xdr:col>
                    <xdr:colOff>95250</xdr:colOff>
                    <xdr:row>71</xdr:row>
                    <xdr:rowOff>228600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1</xdr:col>
                    <xdr:colOff>9525</xdr:colOff>
                    <xdr:row>72</xdr:row>
                    <xdr:rowOff>19050</xdr:rowOff>
                  </from>
                  <to>
                    <xdr:col>2</xdr:col>
                    <xdr:colOff>95250</xdr:colOff>
                    <xdr:row>72</xdr:row>
                    <xdr:rowOff>228600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1</xdr:col>
                    <xdr:colOff>9525</xdr:colOff>
                    <xdr:row>76</xdr:row>
                    <xdr:rowOff>19050</xdr:rowOff>
                  </from>
                  <to>
                    <xdr:col>2</xdr:col>
                    <xdr:colOff>95250</xdr:colOff>
                    <xdr:row>76</xdr:row>
                    <xdr:rowOff>228600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1</xdr:col>
                    <xdr:colOff>9525</xdr:colOff>
                    <xdr:row>77</xdr:row>
                    <xdr:rowOff>19050</xdr:rowOff>
                  </from>
                  <to>
                    <xdr:col>2</xdr:col>
                    <xdr:colOff>95250</xdr:colOff>
                    <xdr:row>77</xdr:row>
                    <xdr:rowOff>228600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1</xdr:col>
                    <xdr:colOff>9525</xdr:colOff>
                    <xdr:row>78</xdr:row>
                    <xdr:rowOff>19050</xdr:rowOff>
                  </from>
                  <to>
                    <xdr:col>2</xdr:col>
                    <xdr:colOff>95250</xdr:colOff>
                    <xdr:row>78</xdr:row>
                    <xdr:rowOff>228600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1</xdr:col>
                    <xdr:colOff>9525</xdr:colOff>
                    <xdr:row>79</xdr:row>
                    <xdr:rowOff>19050</xdr:rowOff>
                  </from>
                  <to>
                    <xdr:col>2</xdr:col>
                    <xdr:colOff>95250</xdr:colOff>
                    <xdr:row>79</xdr:row>
                    <xdr:rowOff>228600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1</xdr:col>
                    <xdr:colOff>9525</xdr:colOff>
                    <xdr:row>80</xdr:row>
                    <xdr:rowOff>19050</xdr:rowOff>
                  </from>
                  <to>
                    <xdr:col>2</xdr:col>
                    <xdr:colOff>95250</xdr:colOff>
                    <xdr:row>80</xdr:row>
                    <xdr:rowOff>228600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1</xdr:col>
                    <xdr:colOff>9525</xdr:colOff>
                    <xdr:row>81</xdr:row>
                    <xdr:rowOff>19050</xdr:rowOff>
                  </from>
                  <to>
                    <xdr:col>2</xdr:col>
                    <xdr:colOff>95250</xdr:colOff>
                    <xdr:row>81</xdr:row>
                    <xdr:rowOff>228600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1</xdr:col>
                    <xdr:colOff>9525</xdr:colOff>
                    <xdr:row>82</xdr:row>
                    <xdr:rowOff>19050</xdr:rowOff>
                  </from>
                  <to>
                    <xdr:col>2</xdr:col>
                    <xdr:colOff>95250</xdr:colOff>
                    <xdr:row>82</xdr:row>
                    <xdr:rowOff>228600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1</xdr:col>
                    <xdr:colOff>9525</xdr:colOff>
                    <xdr:row>83</xdr:row>
                    <xdr:rowOff>19050</xdr:rowOff>
                  </from>
                  <to>
                    <xdr:col>2</xdr:col>
                    <xdr:colOff>95250</xdr:colOff>
                    <xdr:row>83</xdr:row>
                    <xdr:rowOff>228600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1</xdr:col>
                    <xdr:colOff>9525</xdr:colOff>
                    <xdr:row>84</xdr:row>
                    <xdr:rowOff>19050</xdr:rowOff>
                  </from>
                  <to>
                    <xdr:col>2</xdr:col>
                    <xdr:colOff>95250</xdr:colOff>
                    <xdr:row>84</xdr:row>
                    <xdr:rowOff>228600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1</xdr:col>
                    <xdr:colOff>9525</xdr:colOff>
                    <xdr:row>84</xdr:row>
                    <xdr:rowOff>19050</xdr:rowOff>
                  </from>
                  <to>
                    <xdr:col>2</xdr:col>
                    <xdr:colOff>95250</xdr:colOff>
                    <xdr:row>84</xdr:row>
                    <xdr:rowOff>228600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1</xdr:col>
                    <xdr:colOff>9525</xdr:colOff>
                    <xdr:row>85</xdr:row>
                    <xdr:rowOff>19050</xdr:rowOff>
                  </from>
                  <to>
                    <xdr:col>2</xdr:col>
                    <xdr:colOff>95250</xdr:colOff>
                    <xdr:row>85</xdr:row>
                    <xdr:rowOff>228600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1</xdr:col>
                    <xdr:colOff>9525</xdr:colOff>
                    <xdr:row>89</xdr:row>
                    <xdr:rowOff>19050</xdr:rowOff>
                  </from>
                  <to>
                    <xdr:col>2</xdr:col>
                    <xdr:colOff>95250</xdr:colOff>
                    <xdr:row>89</xdr:row>
                    <xdr:rowOff>228600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1</xdr:col>
                    <xdr:colOff>9525</xdr:colOff>
                    <xdr:row>90</xdr:row>
                    <xdr:rowOff>19050</xdr:rowOff>
                  </from>
                  <to>
                    <xdr:col>2</xdr:col>
                    <xdr:colOff>95250</xdr:colOff>
                    <xdr:row>90</xdr:row>
                    <xdr:rowOff>228600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1</xdr:col>
                    <xdr:colOff>9525</xdr:colOff>
                    <xdr:row>91</xdr:row>
                    <xdr:rowOff>19050</xdr:rowOff>
                  </from>
                  <to>
                    <xdr:col>2</xdr:col>
                    <xdr:colOff>95250</xdr:colOff>
                    <xdr:row>91</xdr:row>
                    <xdr:rowOff>228600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1</xdr:col>
                    <xdr:colOff>9525</xdr:colOff>
                    <xdr:row>97</xdr:row>
                    <xdr:rowOff>19050</xdr:rowOff>
                  </from>
                  <to>
                    <xdr:col>2</xdr:col>
                    <xdr:colOff>95250</xdr:colOff>
                    <xdr:row>97</xdr:row>
                    <xdr:rowOff>228600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1</xdr:col>
                    <xdr:colOff>9525</xdr:colOff>
                    <xdr:row>98</xdr:row>
                    <xdr:rowOff>19050</xdr:rowOff>
                  </from>
                  <to>
                    <xdr:col>2</xdr:col>
                    <xdr:colOff>95250</xdr:colOff>
                    <xdr:row>98</xdr:row>
                    <xdr:rowOff>228600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1</xdr:col>
                    <xdr:colOff>9525</xdr:colOff>
                    <xdr:row>99</xdr:row>
                    <xdr:rowOff>19050</xdr:rowOff>
                  </from>
                  <to>
                    <xdr:col>2</xdr:col>
                    <xdr:colOff>95250</xdr:colOff>
                    <xdr:row>99</xdr:row>
                    <xdr:rowOff>228600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1</xdr:col>
                    <xdr:colOff>9525</xdr:colOff>
                    <xdr:row>100</xdr:row>
                    <xdr:rowOff>19050</xdr:rowOff>
                  </from>
                  <to>
                    <xdr:col>2</xdr:col>
                    <xdr:colOff>95250</xdr:colOff>
                    <xdr:row>100</xdr:row>
                    <xdr:rowOff>228600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1</xdr:col>
                    <xdr:colOff>9525</xdr:colOff>
                    <xdr:row>101</xdr:row>
                    <xdr:rowOff>19050</xdr:rowOff>
                  </from>
                  <to>
                    <xdr:col>2</xdr:col>
                    <xdr:colOff>95250</xdr:colOff>
                    <xdr:row>101</xdr:row>
                    <xdr:rowOff>228600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1</xdr:col>
                    <xdr:colOff>9525</xdr:colOff>
                    <xdr:row>102</xdr:row>
                    <xdr:rowOff>19050</xdr:rowOff>
                  </from>
                  <to>
                    <xdr:col>2</xdr:col>
                    <xdr:colOff>95250</xdr:colOff>
                    <xdr:row>102</xdr:row>
                    <xdr:rowOff>228600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1</xdr:col>
                    <xdr:colOff>9525</xdr:colOff>
                    <xdr:row>103</xdr:row>
                    <xdr:rowOff>19050</xdr:rowOff>
                  </from>
                  <to>
                    <xdr:col>2</xdr:col>
                    <xdr:colOff>95250</xdr:colOff>
                    <xdr:row>103</xdr:row>
                    <xdr:rowOff>228600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1</xdr:col>
                    <xdr:colOff>9525</xdr:colOff>
                    <xdr:row>107</xdr:row>
                    <xdr:rowOff>19050</xdr:rowOff>
                  </from>
                  <to>
                    <xdr:col>2</xdr:col>
                    <xdr:colOff>95250</xdr:colOff>
                    <xdr:row>107</xdr:row>
                    <xdr:rowOff>228600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1</xdr:col>
                    <xdr:colOff>9525</xdr:colOff>
                    <xdr:row>108</xdr:row>
                    <xdr:rowOff>19050</xdr:rowOff>
                  </from>
                  <to>
                    <xdr:col>2</xdr:col>
                    <xdr:colOff>95250</xdr:colOff>
                    <xdr:row>108</xdr:row>
                    <xdr:rowOff>228600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1</xdr:col>
                    <xdr:colOff>9525</xdr:colOff>
                    <xdr:row>108</xdr:row>
                    <xdr:rowOff>19050</xdr:rowOff>
                  </from>
                  <to>
                    <xdr:col>2</xdr:col>
                    <xdr:colOff>95250</xdr:colOff>
                    <xdr:row>108</xdr:row>
                    <xdr:rowOff>228600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1</xdr:col>
                    <xdr:colOff>9525</xdr:colOff>
                    <xdr:row>109</xdr:row>
                    <xdr:rowOff>19050</xdr:rowOff>
                  </from>
                  <to>
                    <xdr:col>2</xdr:col>
                    <xdr:colOff>95250</xdr:colOff>
                    <xdr:row>109</xdr:row>
                    <xdr:rowOff>228600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1</xdr:col>
                    <xdr:colOff>9525</xdr:colOff>
                    <xdr:row>110</xdr:row>
                    <xdr:rowOff>19050</xdr:rowOff>
                  </from>
                  <to>
                    <xdr:col>2</xdr:col>
                    <xdr:colOff>95250</xdr:colOff>
                    <xdr:row>110</xdr:row>
                    <xdr:rowOff>228600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1</xdr:col>
                    <xdr:colOff>9525</xdr:colOff>
                    <xdr:row>111</xdr:row>
                    <xdr:rowOff>19050</xdr:rowOff>
                  </from>
                  <to>
                    <xdr:col>2</xdr:col>
                    <xdr:colOff>95250</xdr:colOff>
                    <xdr:row>111</xdr:row>
                    <xdr:rowOff>228600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1</xdr:col>
                    <xdr:colOff>9525</xdr:colOff>
                    <xdr:row>112</xdr:row>
                    <xdr:rowOff>19050</xdr:rowOff>
                  </from>
                  <to>
                    <xdr:col>2</xdr:col>
                    <xdr:colOff>95250</xdr:colOff>
                    <xdr:row>112</xdr:row>
                    <xdr:rowOff>228600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1</xdr:col>
                    <xdr:colOff>9525</xdr:colOff>
                    <xdr:row>113</xdr:row>
                    <xdr:rowOff>19050</xdr:rowOff>
                  </from>
                  <to>
                    <xdr:col>2</xdr:col>
                    <xdr:colOff>95250</xdr:colOff>
                    <xdr:row>113</xdr:row>
                    <xdr:rowOff>228600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1</xdr:col>
                    <xdr:colOff>9525</xdr:colOff>
                    <xdr:row>114</xdr:row>
                    <xdr:rowOff>19050</xdr:rowOff>
                  </from>
                  <to>
                    <xdr:col>2</xdr:col>
                    <xdr:colOff>95250</xdr:colOff>
                    <xdr:row>114</xdr:row>
                    <xdr:rowOff>228600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1</xdr:col>
                    <xdr:colOff>9525</xdr:colOff>
                    <xdr:row>121</xdr:row>
                    <xdr:rowOff>19050</xdr:rowOff>
                  </from>
                  <to>
                    <xdr:col>2</xdr:col>
                    <xdr:colOff>95250</xdr:colOff>
                    <xdr:row>121</xdr:row>
                    <xdr:rowOff>228600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1</xdr:col>
                    <xdr:colOff>9525</xdr:colOff>
                    <xdr:row>122</xdr:row>
                    <xdr:rowOff>19050</xdr:rowOff>
                  </from>
                  <to>
                    <xdr:col>2</xdr:col>
                    <xdr:colOff>95250</xdr:colOff>
                    <xdr:row>122</xdr:row>
                    <xdr:rowOff>228600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1</xdr:col>
                    <xdr:colOff>9525</xdr:colOff>
                    <xdr:row>123</xdr:row>
                    <xdr:rowOff>19050</xdr:rowOff>
                  </from>
                  <to>
                    <xdr:col>2</xdr:col>
                    <xdr:colOff>95250</xdr:colOff>
                    <xdr:row>123</xdr:row>
                    <xdr:rowOff>228600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1</xdr:col>
                    <xdr:colOff>9525</xdr:colOff>
                    <xdr:row>124</xdr:row>
                    <xdr:rowOff>19050</xdr:rowOff>
                  </from>
                  <to>
                    <xdr:col>2</xdr:col>
                    <xdr:colOff>95250</xdr:colOff>
                    <xdr:row>124</xdr:row>
                    <xdr:rowOff>228600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1</xdr:col>
                    <xdr:colOff>9525</xdr:colOff>
                    <xdr:row>125</xdr:row>
                    <xdr:rowOff>19050</xdr:rowOff>
                  </from>
                  <to>
                    <xdr:col>2</xdr:col>
                    <xdr:colOff>95250</xdr:colOff>
                    <xdr:row>125</xdr:row>
                    <xdr:rowOff>228600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1</xdr:col>
                    <xdr:colOff>9525</xdr:colOff>
                    <xdr:row>126</xdr:row>
                    <xdr:rowOff>19050</xdr:rowOff>
                  </from>
                  <to>
                    <xdr:col>2</xdr:col>
                    <xdr:colOff>95250</xdr:colOff>
                    <xdr:row>126</xdr:row>
                    <xdr:rowOff>228600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1</xdr:col>
                    <xdr:colOff>9525</xdr:colOff>
                    <xdr:row>127</xdr:row>
                    <xdr:rowOff>19050</xdr:rowOff>
                  </from>
                  <to>
                    <xdr:col>2</xdr:col>
                    <xdr:colOff>95250</xdr:colOff>
                    <xdr:row>127</xdr:row>
                    <xdr:rowOff>228600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1</xdr:col>
                    <xdr:colOff>9525</xdr:colOff>
                    <xdr:row>128</xdr:row>
                    <xdr:rowOff>19050</xdr:rowOff>
                  </from>
                  <to>
                    <xdr:col>2</xdr:col>
                    <xdr:colOff>95250</xdr:colOff>
                    <xdr:row>128</xdr:row>
                    <xdr:rowOff>228600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1</xdr:col>
                    <xdr:colOff>9525</xdr:colOff>
                    <xdr:row>129</xdr:row>
                    <xdr:rowOff>19050</xdr:rowOff>
                  </from>
                  <to>
                    <xdr:col>2</xdr:col>
                    <xdr:colOff>95250</xdr:colOff>
                    <xdr:row>129</xdr:row>
                    <xdr:rowOff>228600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1</xdr:col>
                    <xdr:colOff>9525</xdr:colOff>
                    <xdr:row>130</xdr:row>
                    <xdr:rowOff>19050</xdr:rowOff>
                  </from>
                  <to>
                    <xdr:col>2</xdr:col>
                    <xdr:colOff>95250</xdr:colOff>
                    <xdr:row>130</xdr:row>
                    <xdr:rowOff>228600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1</xdr:col>
                    <xdr:colOff>9525</xdr:colOff>
                    <xdr:row>131</xdr:row>
                    <xdr:rowOff>19050</xdr:rowOff>
                  </from>
                  <to>
                    <xdr:col>2</xdr:col>
                    <xdr:colOff>95250</xdr:colOff>
                    <xdr:row>131</xdr:row>
                    <xdr:rowOff>228600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1</xdr:col>
                    <xdr:colOff>9525</xdr:colOff>
                    <xdr:row>132</xdr:row>
                    <xdr:rowOff>19050</xdr:rowOff>
                  </from>
                  <to>
                    <xdr:col>2</xdr:col>
                    <xdr:colOff>95250</xdr:colOff>
                    <xdr:row>132</xdr:row>
                    <xdr:rowOff>228600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1</xdr:col>
                    <xdr:colOff>9525</xdr:colOff>
                    <xdr:row>136</xdr:row>
                    <xdr:rowOff>19050</xdr:rowOff>
                  </from>
                  <to>
                    <xdr:col>2</xdr:col>
                    <xdr:colOff>95250</xdr:colOff>
                    <xdr:row>136</xdr:row>
                    <xdr:rowOff>228600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1</xdr:col>
                    <xdr:colOff>9525</xdr:colOff>
                    <xdr:row>137</xdr:row>
                    <xdr:rowOff>19050</xdr:rowOff>
                  </from>
                  <to>
                    <xdr:col>2</xdr:col>
                    <xdr:colOff>95250</xdr:colOff>
                    <xdr:row>137</xdr:row>
                    <xdr:rowOff>228600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1</xdr:col>
                    <xdr:colOff>9525</xdr:colOff>
                    <xdr:row>138</xdr:row>
                    <xdr:rowOff>19050</xdr:rowOff>
                  </from>
                  <to>
                    <xdr:col>2</xdr:col>
                    <xdr:colOff>95250</xdr:colOff>
                    <xdr:row>138</xdr:row>
                    <xdr:rowOff>228600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1</xdr:col>
                    <xdr:colOff>9525</xdr:colOff>
                    <xdr:row>139</xdr:row>
                    <xdr:rowOff>19050</xdr:rowOff>
                  </from>
                  <to>
                    <xdr:col>2</xdr:col>
                    <xdr:colOff>95250</xdr:colOff>
                    <xdr:row>139</xdr:row>
                    <xdr:rowOff>228600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1</xdr:col>
                    <xdr:colOff>9525</xdr:colOff>
                    <xdr:row>140</xdr:row>
                    <xdr:rowOff>19050</xdr:rowOff>
                  </from>
                  <to>
                    <xdr:col>2</xdr:col>
                    <xdr:colOff>95250</xdr:colOff>
                    <xdr:row>140</xdr:row>
                    <xdr:rowOff>228600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1</xdr:col>
                    <xdr:colOff>9525</xdr:colOff>
                    <xdr:row>141</xdr:row>
                    <xdr:rowOff>19050</xdr:rowOff>
                  </from>
                  <to>
                    <xdr:col>2</xdr:col>
                    <xdr:colOff>95250</xdr:colOff>
                    <xdr:row>141</xdr:row>
                    <xdr:rowOff>228600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1</xdr:col>
                    <xdr:colOff>9525</xdr:colOff>
                    <xdr:row>142</xdr:row>
                    <xdr:rowOff>19050</xdr:rowOff>
                  </from>
                  <to>
                    <xdr:col>2</xdr:col>
                    <xdr:colOff>95250</xdr:colOff>
                    <xdr:row>142</xdr:row>
                    <xdr:rowOff>228600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1</xdr:col>
                    <xdr:colOff>9525</xdr:colOff>
                    <xdr:row>143</xdr:row>
                    <xdr:rowOff>19050</xdr:rowOff>
                  </from>
                  <to>
                    <xdr:col>2</xdr:col>
                    <xdr:colOff>95250</xdr:colOff>
                    <xdr:row>143</xdr:row>
                    <xdr:rowOff>228600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1</xdr:col>
                    <xdr:colOff>9525</xdr:colOff>
                    <xdr:row>144</xdr:row>
                    <xdr:rowOff>19050</xdr:rowOff>
                  </from>
                  <to>
                    <xdr:col>2</xdr:col>
                    <xdr:colOff>95250</xdr:colOff>
                    <xdr:row>144</xdr:row>
                    <xdr:rowOff>228600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1</xdr:col>
                    <xdr:colOff>9525</xdr:colOff>
                    <xdr:row>145</xdr:row>
                    <xdr:rowOff>19050</xdr:rowOff>
                  </from>
                  <to>
                    <xdr:col>2</xdr:col>
                    <xdr:colOff>95250</xdr:colOff>
                    <xdr:row>145</xdr:row>
                    <xdr:rowOff>228600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1</xdr:col>
                    <xdr:colOff>9525</xdr:colOff>
                    <xdr:row>146</xdr:row>
                    <xdr:rowOff>19050</xdr:rowOff>
                  </from>
                  <to>
                    <xdr:col>2</xdr:col>
                    <xdr:colOff>95250</xdr:colOff>
                    <xdr:row>146</xdr:row>
                    <xdr:rowOff>228600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1</xdr:col>
                    <xdr:colOff>9525</xdr:colOff>
                    <xdr:row>147</xdr:row>
                    <xdr:rowOff>19050</xdr:rowOff>
                  </from>
                  <to>
                    <xdr:col>2</xdr:col>
                    <xdr:colOff>95250</xdr:colOff>
                    <xdr:row>147</xdr:row>
                    <xdr:rowOff>228600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1</xdr:col>
                    <xdr:colOff>9525</xdr:colOff>
                    <xdr:row>148</xdr:row>
                    <xdr:rowOff>19050</xdr:rowOff>
                  </from>
                  <to>
                    <xdr:col>2</xdr:col>
                    <xdr:colOff>95250</xdr:colOff>
                    <xdr:row>148</xdr:row>
                    <xdr:rowOff>228600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1</xdr:col>
                    <xdr:colOff>9525</xdr:colOff>
                    <xdr:row>149</xdr:row>
                    <xdr:rowOff>19050</xdr:rowOff>
                  </from>
                  <to>
                    <xdr:col>2</xdr:col>
                    <xdr:colOff>95250</xdr:colOff>
                    <xdr:row>149</xdr:row>
                    <xdr:rowOff>228600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2</xdr:col>
                    <xdr:colOff>9525</xdr:colOff>
                    <xdr:row>158</xdr:row>
                    <xdr:rowOff>19050</xdr:rowOff>
                  </from>
                  <to>
                    <xdr:col>3</xdr:col>
                    <xdr:colOff>0</xdr:colOff>
                    <xdr:row>158</xdr:row>
                    <xdr:rowOff>209550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2</xdr:col>
                    <xdr:colOff>9525</xdr:colOff>
                    <xdr:row>159</xdr:row>
                    <xdr:rowOff>19050</xdr:rowOff>
                  </from>
                  <to>
                    <xdr:col>3</xdr:col>
                    <xdr:colOff>133350</xdr:colOff>
                    <xdr:row>159</xdr:row>
                    <xdr:rowOff>228600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2</xdr:col>
                    <xdr:colOff>9525</xdr:colOff>
                    <xdr:row>162</xdr:row>
                    <xdr:rowOff>19050</xdr:rowOff>
                  </from>
                  <to>
                    <xdr:col>3</xdr:col>
                    <xdr:colOff>133350</xdr:colOff>
                    <xdr:row>162</xdr:row>
                    <xdr:rowOff>228600</xdr:rowOff>
                  </to>
                </anchor>
              </controlPr>
            </control>
          </mc:Choice>
        </mc:AlternateContent>
        <mc:AlternateContent xmlns:mc="http://schemas.openxmlformats.org/markup-compatibility/2006">
          <mc:Choice Requires="x14">
            <control shapeId="54378" r:id="rId109" name="Check Box 106">
              <controlPr defaultSize="0" autoFill="0" autoLine="0" autoPict="0">
                <anchor moveWithCells="1">
                  <from>
                    <xdr:col>2</xdr:col>
                    <xdr:colOff>9525</xdr:colOff>
                    <xdr:row>163</xdr:row>
                    <xdr:rowOff>19050</xdr:rowOff>
                  </from>
                  <to>
                    <xdr:col>3</xdr:col>
                    <xdr:colOff>133350</xdr:colOff>
                    <xdr:row>163</xdr:row>
                    <xdr:rowOff>228600</xdr:rowOff>
                  </to>
                </anchor>
              </controlPr>
            </control>
          </mc:Choice>
        </mc:AlternateContent>
        <mc:AlternateContent xmlns:mc="http://schemas.openxmlformats.org/markup-compatibility/2006">
          <mc:Choice Requires="x14">
            <control shapeId="54379" r:id="rId110" name="Check Box 107">
              <controlPr defaultSize="0" autoFill="0" autoLine="0" autoPict="0">
                <anchor moveWithCells="1">
                  <from>
                    <xdr:col>2</xdr:col>
                    <xdr:colOff>9525</xdr:colOff>
                    <xdr:row>166</xdr:row>
                    <xdr:rowOff>19050</xdr:rowOff>
                  </from>
                  <to>
                    <xdr:col>3</xdr:col>
                    <xdr:colOff>133350</xdr:colOff>
                    <xdr:row>166</xdr:row>
                    <xdr:rowOff>228600</xdr:rowOff>
                  </to>
                </anchor>
              </controlPr>
            </control>
          </mc:Choice>
        </mc:AlternateContent>
        <mc:AlternateContent xmlns:mc="http://schemas.openxmlformats.org/markup-compatibility/2006">
          <mc:Choice Requires="x14">
            <control shapeId="54380" r:id="rId111" name="Check Box 108">
              <controlPr defaultSize="0" autoFill="0" autoLine="0" autoPict="0">
                <anchor moveWithCells="1">
                  <from>
                    <xdr:col>2</xdr:col>
                    <xdr:colOff>9525</xdr:colOff>
                    <xdr:row>167</xdr:row>
                    <xdr:rowOff>19050</xdr:rowOff>
                  </from>
                  <to>
                    <xdr:col>3</xdr:col>
                    <xdr:colOff>133350</xdr:colOff>
                    <xdr:row>167</xdr:row>
                    <xdr:rowOff>228600</xdr:rowOff>
                  </to>
                </anchor>
              </controlPr>
            </control>
          </mc:Choice>
        </mc:AlternateContent>
        <mc:AlternateContent xmlns:mc="http://schemas.openxmlformats.org/markup-compatibility/2006">
          <mc:Choice Requires="x14">
            <control shapeId="54381" r:id="rId112" name="Check Box 109">
              <controlPr defaultSize="0" autoFill="0" autoLine="0" autoPict="0">
                <anchor moveWithCells="1">
                  <from>
                    <xdr:col>2</xdr:col>
                    <xdr:colOff>9525</xdr:colOff>
                    <xdr:row>168</xdr:row>
                    <xdr:rowOff>19050</xdr:rowOff>
                  </from>
                  <to>
                    <xdr:col>3</xdr:col>
                    <xdr:colOff>133350</xdr:colOff>
                    <xdr:row>168</xdr:row>
                    <xdr:rowOff>228600</xdr:rowOff>
                  </to>
                </anchor>
              </controlPr>
            </control>
          </mc:Choice>
        </mc:AlternateContent>
        <mc:AlternateContent xmlns:mc="http://schemas.openxmlformats.org/markup-compatibility/2006">
          <mc:Choice Requires="x14">
            <control shapeId="54382" r:id="rId113" name="Check Box 110">
              <controlPr defaultSize="0" autoFill="0" autoLine="0" autoPict="0">
                <anchor moveWithCells="1">
                  <from>
                    <xdr:col>2</xdr:col>
                    <xdr:colOff>9525</xdr:colOff>
                    <xdr:row>169</xdr:row>
                    <xdr:rowOff>19050</xdr:rowOff>
                  </from>
                  <to>
                    <xdr:col>3</xdr:col>
                    <xdr:colOff>133350</xdr:colOff>
                    <xdr:row>169</xdr:row>
                    <xdr:rowOff>228600</xdr:rowOff>
                  </to>
                </anchor>
              </controlPr>
            </control>
          </mc:Choice>
        </mc:AlternateContent>
        <mc:AlternateContent xmlns:mc="http://schemas.openxmlformats.org/markup-compatibility/2006">
          <mc:Choice Requires="x14">
            <control shapeId="54383" r:id="rId114" name="Check Box 111">
              <controlPr defaultSize="0" autoFill="0" autoLine="0" autoPict="0">
                <anchor moveWithCells="1">
                  <from>
                    <xdr:col>2</xdr:col>
                    <xdr:colOff>9525</xdr:colOff>
                    <xdr:row>170</xdr:row>
                    <xdr:rowOff>19050</xdr:rowOff>
                  </from>
                  <to>
                    <xdr:col>3</xdr:col>
                    <xdr:colOff>133350</xdr:colOff>
                    <xdr:row>170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D16B-505F-4D27-A50C-14DE08106E48}">
  <dimension ref="B1:Q161"/>
  <sheetViews>
    <sheetView showZeros="0" view="pageBreakPreview" topLeftCell="A37" zoomScale="115" zoomScaleNormal="100" zoomScaleSheetLayoutView="115" workbookViewId="0">
      <selection activeCell="I43" sqref="I43:N43"/>
    </sheetView>
  </sheetViews>
  <sheetFormatPr defaultColWidth="9" defaultRowHeight="13.5"/>
  <cols>
    <col min="1" max="1" width="3.75" style="1" customWidth="1"/>
    <col min="2" max="2" width="4.75" style="4" customWidth="1"/>
    <col min="3" max="3" width="3.5" style="4" customWidth="1"/>
    <col min="4" max="4" width="2.875" style="1" customWidth="1"/>
    <col min="5" max="5" width="13" style="1" customWidth="1"/>
    <col min="6" max="6" width="2.125" style="1" customWidth="1"/>
    <col min="7" max="7" width="3.75" style="1" customWidth="1"/>
    <col min="8" max="8" width="7.625" style="1" customWidth="1"/>
    <col min="9" max="9" width="6.875" style="1" customWidth="1"/>
    <col min="10" max="10" width="11" style="1" customWidth="1"/>
    <col min="11" max="11" width="6.25" style="1" customWidth="1"/>
    <col min="12" max="12" width="3.875" style="1" customWidth="1"/>
    <col min="13" max="13" width="8.375" style="1" customWidth="1"/>
    <col min="14" max="14" width="4.5" style="1" customWidth="1"/>
    <col min="15" max="15" width="3.875" style="1" customWidth="1"/>
    <col min="16" max="16" width="6.625" style="1" customWidth="1"/>
    <col min="17" max="17" width="6.5" style="1" customWidth="1"/>
    <col min="18" max="16384" width="9" style="1"/>
  </cols>
  <sheetData>
    <row r="1" spans="2:17" s="2" customFormat="1" ht="24.95" customHeight="1">
      <c r="J1" s="313" t="s">
        <v>819</v>
      </c>
      <c r="K1" s="486">
        <f>'記入事項（2025.7.2）'!D5</f>
        <v>45823</v>
      </c>
      <c r="L1" s="486"/>
      <c r="M1" s="486"/>
      <c r="N1" s="76"/>
      <c r="O1" s="487" t="s">
        <v>836</v>
      </c>
      <c r="P1" s="487"/>
    </row>
    <row r="2" spans="2:17" s="2" customFormat="1" ht="24.95" customHeight="1"/>
    <row r="3" spans="2:17" s="2" customFormat="1" ht="19.149999999999999" customHeight="1">
      <c r="B3" s="484" t="s">
        <v>34</v>
      </c>
      <c r="C3" s="485"/>
      <c r="D3" s="485"/>
      <c r="E3" s="482" t="s">
        <v>33</v>
      </c>
      <c r="F3" s="483"/>
      <c r="G3" s="483"/>
      <c r="H3" s="483"/>
      <c r="I3" s="483"/>
      <c r="J3"/>
    </row>
    <row r="4" spans="2:17" s="2" customFormat="1" ht="4.9000000000000004" customHeight="1">
      <c r="C4"/>
      <c r="D4"/>
      <c r="E4" s="483"/>
      <c r="F4" s="483"/>
      <c r="G4" s="483"/>
      <c r="H4" s="483"/>
      <c r="I4" s="483"/>
      <c r="J4"/>
    </row>
    <row r="5" spans="2:17" s="2" customFormat="1" ht="8.4499999999999993" customHeight="1"/>
    <row r="6" spans="2:17" s="2" customFormat="1" ht="24.95" customHeight="1">
      <c r="B6" s="480" t="str">
        <f>'記入事項（2025.7.2）'!D8</f>
        <v>ABC株式会社　◇◇センター　新築工事</v>
      </c>
      <c r="C6" s="480"/>
      <c r="D6" s="480"/>
      <c r="E6" s="480"/>
      <c r="F6" s="480"/>
      <c r="G6" s="480"/>
      <c r="H6" s="480"/>
      <c r="I6" s="480"/>
      <c r="J6" s="57" t="s">
        <v>83</v>
      </c>
      <c r="K6" s="67" t="s">
        <v>41</v>
      </c>
    </row>
    <row r="7" spans="2:17" s="2" customFormat="1" ht="24.95" customHeight="1"/>
    <row r="8" spans="2:17" s="2" customFormat="1" ht="24.95" customHeight="1">
      <c r="H8" s="472" t="s">
        <v>42</v>
      </c>
      <c r="I8" s="472"/>
      <c r="J8" s="33"/>
      <c r="K8" s="33"/>
      <c r="L8" s="33"/>
      <c r="M8" s="33"/>
      <c r="N8" s="33"/>
      <c r="O8" s="33"/>
    </row>
    <row r="9" spans="2:17" s="2" customFormat="1" ht="35.1" customHeight="1">
      <c r="H9" s="74" t="s">
        <v>285</v>
      </c>
      <c r="I9" s="475" t="str">
        <f>'記入事項（2025.7.2）'!D20</f>
        <v>奈良県なら市ナラ町1-1-☆</v>
      </c>
      <c r="J9" s="476"/>
      <c r="K9" s="476"/>
      <c r="L9" s="476"/>
      <c r="M9" s="476"/>
      <c r="N9" s="476"/>
      <c r="O9" s="33"/>
    </row>
    <row r="10" spans="2:17" s="2" customFormat="1" ht="35.1" customHeight="1">
      <c r="H10" s="74" t="s">
        <v>44</v>
      </c>
      <c r="I10" s="475" t="str">
        <f>'記入事項（2025.7.2）'!D23</f>
        <v>株式会社　○◎工業</v>
      </c>
      <c r="J10" s="476"/>
      <c r="K10" s="476"/>
      <c r="L10" s="476"/>
      <c r="M10" s="476"/>
      <c r="N10" s="476"/>
      <c r="O10" s="33"/>
    </row>
    <row r="11" spans="2:17" s="2" customFormat="1" ht="35.1" customHeight="1">
      <c r="F11" s="3"/>
      <c r="H11" s="74" t="s">
        <v>45</v>
      </c>
      <c r="I11" s="475" t="str">
        <f>'記入事項（2025.7.2）'!D24</f>
        <v>○◎川　☆☆夫</v>
      </c>
      <c r="J11" s="476"/>
      <c r="K11" s="476"/>
      <c r="L11" s="476"/>
      <c r="M11" s="476"/>
      <c r="N11" s="476"/>
      <c r="O11" s="3" t="s">
        <v>267</v>
      </c>
      <c r="Q11" s="3"/>
    </row>
    <row r="12" spans="2:17" s="2" customFormat="1" ht="7.5" customHeight="1">
      <c r="B12" s="5"/>
      <c r="E12"/>
      <c r="G12"/>
      <c r="H12"/>
      <c r="I12"/>
      <c r="J12"/>
      <c r="K12"/>
      <c r="L12"/>
      <c r="M12"/>
      <c r="N12"/>
      <c r="P12"/>
    </row>
    <row r="13" spans="2:17" s="2" customFormat="1" ht="31.7" customHeight="1">
      <c r="B13" s="479" t="s">
        <v>47</v>
      </c>
      <c r="C13" s="479"/>
      <c r="D13" s="479"/>
      <c r="E13" s="479"/>
      <c r="F13" s="479"/>
      <c r="G13" s="479"/>
      <c r="H13" s="479"/>
      <c r="I13" s="479"/>
      <c r="J13" s="479"/>
      <c r="K13" s="479"/>
      <c r="L13" s="479"/>
      <c r="M13" s="479"/>
      <c r="N13" s="479"/>
      <c r="O13" s="479"/>
      <c r="P13" s="479"/>
      <c r="Q13" s="7"/>
    </row>
    <row r="14" spans="2:17" s="2" customFormat="1" ht="13.7" customHeight="1">
      <c r="E14" s="472" t="s">
        <v>283</v>
      </c>
      <c r="F14" s="441"/>
      <c r="G14" s="441"/>
      <c r="H14" s="441"/>
      <c r="I14" s="441"/>
      <c r="N14" s="1"/>
    </row>
    <row r="15" spans="2:17" s="2" customFormat="1" ht="26.1" customHeight="1">
      <c r="C15" s="2" t="s">
        <v>52</v>
      </c>
      <c r="F15" s="3" t="s">
        <v>51</v>
      </c>
      <c r="G15" s="488" t="str">
        <f>'記入事項（2025.7.2）'!D6</f>
        <v>ABC株式会社　◇◇センター　新築工事</v>
      </c>
      <c r="H15" s="488"/>
      <c r="I15" s="488"/>
      <c r="J15" s="488"/>
      <c r="K15" s="488"/>
      <c r="L15" s="488" t="str">
        <f>'記入事項（2025.7.2）'!D7</f>
        <v>土工事　1式　仮設工　1式</v>
      </c>
      <c r="M15" s="488"/>
      <c r="N15" s="488"/>
      <c r="O15" s="488"/>
      <c r="P15" s="2" t="s">
        <v>48</v>
      </c>
    </row>
    <row r="16" spans="2:17" s="2" customFormat="1" ht="26.1" customHeight="1">
      <c r="C16" s="473" t="s">
        <v>49</v>
      </c>
      <c r="D16" s="473"/>
      <c r="E16" s="473"/>
      <c r="F16" s="473"/>
      <c r="G16" s="473"/>
      <c r="H16" s="473"/>
      <c r="I16" s="473"/>
      <c r="J16" s="473"/>
      <c r="K16" s="473"/>
      <c r="L16" s="473"/>
      <c r="M16" s="473"/>
      <c r="N16" s="473"/>
    </row>
    <row r="17" spans="2:15" s="2" customFormat="1" ht="26.1" customHeight="1">
      <c r="C17" s="473" t="s">
        <v>50</v>
      </c>
      <c r="D17" s="473"/>
      <c r="E17" s="473"/>
      <c r="F17" s="473"/>
      <c r="G17" s="473"/>
      <c r="H17" s="473"/>
      <c r="I17" s="473"/>
      <c r="J17" s="473"/>
      <c r="K17" s="473"/>
      <c r="L17" s="473"/>
      <c r="M17" s="473"/>
      <c r="N17" s="473"/>
    </row>
    <row r="18" spans="2:15" s="2" customFormat="1" ht="26.1" customHeight="1">
      <c r="C18" s="473" t="s">
        <v>53</v>
      </c>
      <c r="D18" s="473"/>
      <c r="E18" s="473"/>
      <c r="F18" s="473"/>
      <c r="G18" s="473"/>
      <c r="H18" s="473"/>
      <c r="I18" s="473"/>
      <c r="J18" s="473"/>
      <c r="K18" s="473"/>
      <c r="L18" s="473"/>
      <c r="M18" s="473"/>
      <c r="N18" s="473"/>
    </row>
    <row r="19" spans="2:15" s="2" customFormat="1" ht="26.1" customHeight="1">
      <c r="C19" s="473" t="s">
        <v>54</v>
      </c>
      <c r="D19" s="473"/>
      <c r="E19" s="473"/>
      <c r="F19" s="473"/>
      <c r="G19" s="473"/>
      <c r="H19" s="473"/>
      <c r="I19" s="473"/>
      <c r="J19" s="473"/>
      <c r="K19" s="473"/>
      <c r="L19" s="473"/>
    </row>
    <row r="20" spans="2:15" s="2" customFormat="1" ht="26.1" customHeight="1">
      <c r="C20" s="473" t="s">
        <v>818</v>
      </c>
      <c r="D20" s="473"/>
      <c r="E20" s="473"/>
      <c r="F20" s="473"/>
      <c r="G20" s="473"/>
      <c r="H20" s="473"/>
      <c r="I20" s="473"/>
      <c r="J20" s="473"/>
      <c r="K20" s="473"/>
      <c r="L20" s="473"/>
      <c r="M20" s="473"/>
    </row>
    <row r="21" spans="2:15" s="2" customFormat="1" ht="15" customHeight="1"/>
    <row r="22" spans="2:15" s="2" customFormat="1" ht="14.25" customHeight="1">
      <c r="M22" s="474" t="s">
        <v>55</v>
      </c>
      <c r="N22" s="474"/>
    </row>
    <row r="23" spans="2:15" s="2" customFormat="1" ht="24.95" customHeight="1">
      <c r="B23" s="33"/>
      <c r="C23" s="33"/>
      <c r="D23" s="33"/>
      <c r="E23" s="33"/>
      <c r="F23" s="309">
        <v>2</v>
      </c>
      <c r="G23" s="472" t="s">
        <v>56</v>
      </c>
      <c r="H23" s="472"/>
      <c r="I23" s="41" t="s">
        <v>286</v>
      </c>
      <c r="J23" s="481"/>
      <c r="K23" s="481"/>
      <c r="L23" s="481"/>
      <c r="M23" s="481"/>
      <c r="N23" s="481"/>
      <c r="O23" s="33"/>
    </row>
    <row r="24" spans="2:15" s="2" customFormat="1" ht="24.95" customHeight="1">
      <c r="B24" s="33"/>
      <c r="C24" s="33"/>
      <c r="D24" s="33"/>
      <c r="E24" s="33"/>
      <c r="F24" s="41"/>
      <c r="G24" s="33"/>
      <c r="H24" s="33"/>
      <c r="I24" s="41" t="s">
        <v>44</v>
      </c>
      <c r="J24" s="481"/>
      <c r="K24" s="481"/>
      <c r="L24" s="481"/>
      <c r="M24" s="481"/>
      <c r="N24" s="481"/>
      <c r="O24" s="33"/>
    </row>
    <row r="25" spans="2:15" s="2" customFormat="1" ht="24.95" customHeight="1">
      <c r="B25" s="33"/>
      <c r="C25" s="33"/>
      <c r="D25" s="33"/>
      <c r="E25" s="33"/>
      <c r="F25" s="41"/>
      <c r="G25" s="33"/>
      <c r="H25" s="33"/>
      <c r="I25" s="41" t="s">
        <v>57</v>
      </c>
      <c r="J25" s="481"/>
      <c r="K25" s="481"/>
      <c r="L25" s="481"/>
      <c r="M25" s="481"/>
      <c r="N25" s="481"/>
      <c r="O25" s="41" t="s">
        <v>46</v>
      </c>
    </row>
    <row r="26" spans="2:15" s="2" customFormat="1" ht="24.95" customHeight="1">
      <c r="B26" s="33"/>
      <c r="C26" s="33"/>
      <c r="D26" s="33"/>
      <c r="E26" s="33"/>
      <c r="F26" s="41"/>
      <c r="G26" s="33"/>
      <c r="H26" s="33"/>
      <c r="I26" s="41"/>
      <c r="J26" s="33"/>
      <c r="K26" s="33"/>
      <c r="L26" s="33"/>
      <c r="M26" s="33"/>
      <c r="N26" s="33"/>
      <c r="O26" s="33"/>
    </row>
    <row r="27" spans="2:15" s="2" customFormat="1" ht="24.95" customHeight="1">
      <c r="B27" s="33"/>
      <c r="C27" s="33"/>
      <c r="D27" s="33"/>
      <c r="E27" s="33"/>
      <c r="F27" s="309"/>
      <c r="G27" s="472" t="s">
        <v>56</v>
      </c>
      <c r="H27" s="472"/>
      <c r="I27" s="41" t="s">
        <v>286</v>
      </c>
      <c r="J27" s="481"/>
      <c r="K27" s="481"/>
      <c r="L27" s="481"/>
      <c r="M27" s="481"/>
      <c r="N27" s="481"/>
      <c r="O27" s="33"/>
    </row>
    <row r="28" spans="2:15" s="2" customFormat="1" ht="24.95" customHeight="1">
      <c r="B28" s="33"/>
      <c r="C28" s="33"/>
      <c r="D28" s="33"/>
      <c r="E28" s="33"/>
      <c r="F28" s="41"/>
      <c r="G28" s="33"/>
      <c r="H28" s="33"/>
      <c r="I28" s="41" t="s">
        <v>44</v>
      </c>
      <c r="J28" s="481"/>
      <c r="K28" s="481"/>
      <c r="L28" s="481"/>
      <c r="M28" s="481"/>
      <c r="N28" s="481"/>
      <c r="O28" s="33"/>
    </row>
    <row r="29" spans="2:15" s="2" customFormat="1" ht="24.95" customHeight="1">
      <c r="B29" s="33"/>
      <c r="C29" s="33"/>
      <c r="D29" s="33"/>
      <c r="E29" s="33"/>
      <c r="F29" s="41"/>
      <c r="G29" s="33"/>
      <c r="H29" s="33"/>
      <c r="I29" s="41" t="s">
        <v>57</v>
      </c>
      <c r="J29" s="481"/>
      <c r="K29" s="481"/>
      <c r="L29" s="481"/>
      <c r="M29" s="481"/>
      <c r="N29" s="481"/>
      <c r="O29" s="41" t="s">
        <v>46</v>
      </c>
    </row>
    <row r="30" spans="2:15" s="2" customFormat="1" ht="24.95" customHeight="1">
      <c r="B30" s="33"/>
      <c r="C30" s="33"/>
      <c r="D30" s="33"/>
      <c r="E30" s="33"/>
      <c r="F30" s="41"/>
      <c r="G30" s="33"/>
      <c r="H30" s="33"/>
      <c r="I30" s="41"/>
      <c r="J30" s="33"/>
      <c r="K30" s="33"/>
      <c r="L30" s="33"/>
      <c r="M30" s="33"/>
      <c r="N30" s="33"/>
      <c r="O30" s="33"/>
    </row>
    <row r="31" spans="2:15" s="2" customFormat="1" ht="24.95" customHeight="1">
      <c r="B31" s="33"/>
      <c r="C31" s="33"/>
      <c r="D31" s="33"/>
      <c r="E31" s="33"/>
      <c r="F31" s="309"/>
      <c r="G31" s="472" t="s">
        <v>56</v>
      </c>
      <c r="H31" s="472"/>
      <c r="I31" s="41" t="s">
        <v>286</v>
      </c>
      <c r="J31" s="481"/>
      <c r="K31" s="481"/>
      <c r="L31" s="481"/>
      <c r="M31" s="481"/>
      <c r="N31" s="481"/>
      <c r="O31" s="33"/>
    </row>
    <row r="32" spans="2:15" s="2" customFormat="1" ht="24.95" customHeight="1">
      <c r="B32" s="33"/>
      <c r="C32" s="33"/>
      <c r="D32" s="33"/>
      <c r="E32" s="33"/>
      <c r="F32" s="33"/>
      <c r="G32" s="33"/>
      <c r="H32" s="33"/>
      <c r="I32" s="41" t="s">
        <v>44</v>
      </c>
      <c r="J32" s="481"/>
      <c r="K32" s="481"/>
      <c r="L32" s="481"/>
      <c r="M32" s="481"/>
      <c r="N32" s="481"/>
      <c r="O32" s="33"/>
    </row>
    <row r="33" spans="2:17" s="2" customFormat="1" ht="24.95" customHeight="1">
      <c r="B33" s="33"/>
      <c r="C33" s="33"/>
      <c r="D33" s="33"/>
      <c r="E33" s="33"/>
      <c r="F33" s="33"/>
      <c r="G33" s="33"/>
      <c r="H33" s="33"/>
      <c r="I33" s="41" t="s">
        <v>57</v>
      </c>
      <c r="J33" s="481"/>
      <c r="K33" s="481"/>
      <c r="L33" s="481"/>
      <c r="M33" s="481"/>
      <c r="N33" s="481"/>
      <c r="O33" s="41" t="s">
        <v>46</v>
      </c>
    </row>
    <row r="34" spans="2:17" s="2" customFormat="1" ht="24.95" customHeight="1">
      <c r="B34" s="33"/>
      <c r="C34" s="33"/>
      <c r="D34" s="33"/>
      <c r="E34" s="33"/>
      <c r="F34" s="33"/>
      <c r="G34" s="33"/>
      <c r="H34" s="33"/>
      <c r="I34" s="33"/>
      <c r="J34" s="33"/>
      <c r="K34" s="33"/>
      <c r="L34" s="33"/>
      <c r="M34" s="33"/>
      <c r="N34" s="33"/>
      <c r="O34" s="33"/>
    </row>
    <row r="35" spans="2:17" s="2" customFormat="1" ht="24.95" customHeight="1">
      <c r="J35" s="313" t="s">
        <v>819</v>
      </c>
      <c r="K35" s="486">
        <f>'記入事項（2025.7.2）'!D5</f>
        <v>45823</v>
      </c>
      <c r="L35" s="486"/>
      <c r="M35" s="486"/>
      <c r="N35" s="76"/>
      <c r="O35" s="487" t="s">
        <v>836</v>
      </c>
      <c r="P35" s="487"/>
    </row>
    <row r="36" spans="2:17" s="2" customFormat="1" ht="24.95" customHeight="1"/>
    <row r="37" spans="2:17" s="2" customFormat="1" ht="19.149999999999999" customHeight="1">
      <c r="B37" s="484" t="s">
        <v>34</v>
      </c>
      <c r="C37" s="485"/>
      <c r="D37" s="485"/>
      <c r="E37" s="482" t="s">
        <v>33</v>
      </c>
      <c r="F37" s="483"/>
      <c r="G37" s="483"/>
      <c r="H37" s="483"/>
      <c r="I37" s="483"/>
      <c r="J37"/>
    </row>
    <row r="38" spans="2:17" s="2" customFormat="1" ht="4.9000000000000004" customHeight="1">
      <c r="C38"/>
      <c r="D38"/>
      <c r="E38" s="483"/>
      <c r="F38" s="483"/>
      <c r="G38" s="483"/>
      <c r="H38" s="483"/>
      <c r="I38" s="483"/>
      <c r="J38"/>
    </row>
    <row r="39" spans="2:17" s="2" customFormat="1" ht="8.4499999999999993" customHeight="1"/>
    <row r="40" spans="2:17" s="2" customFormat="1" ht="24.95" customHeight="1">
      <c r="B40" s="480" t="str">
        <f>'記入事項（2025.7.2）'!D8</f>
        <v>ABC株式会社　◇◇センター　新築工事</v>
      </c>
      <c r="C40" s="480"/>
      <c r="D40" s="480"/>
      <c r="E40" s="480"/>
      <c r="F40" s="480"/>
      <c r="G40" s="480"/>
      <c r="H40" s="480"/>
      <c r="I40" s="480"/>
      <c r="J40" s="57" t="s">
        <v>83</v>
      </c>
      <c r="K40" s="67" t="s">
        <v>41</v>
      </c>
    </row>
    <row r="41" spans="2:17" s="2" customFormat="1" ht="24.95" customHeight="1"/>
    <row r="42" spans="2:17" s="2" customFormat="1" ht="24.95" customHeight="1">
      <c r="H42" s="472" t="s">
        <v>42</v>
      </c>
      <c r="I42" s="472"/>
      <c r="J42" s="33"/>
      <c r="K42" s="33"/>
      <c r="L42" s="33"/>
      <c r="M42" s="33"/>
      <c r="N42" s="33"/>
      <c r="O42" s="33"/>
    </row>
    <row r="43" spans="2:17" s="2" customFormat="1" ht="35.1" customHeight="1">
      <c r="H43" s="74" t="s">
        <v>285</v>
      </c>
      <c r="I43" s="475" t="str">
        <f>'記入事項（2025.7.2）'!D20</f>
        <v>奈良県なら市ナラ町1-1-☆</v>
      </c>
      <c r="J43" s="476"/>
      <c r="K43" s="476"/>
      <c r="L43" s="476"/>
      <c r="M43" s="476"/>
      <c r="N43" s="476"/>
      <c r="O43" s="33"/>
    </row>
    <row r="44" spans="2:17" s="2" customFormat="1" ht="35.1" customHeight="1">
      <c r="H44" s="74" t="s">
        <v>44</v>
      </c>
      <c r="I44" s="475" t="str">
        <f>'記入事項（2025.7.2）'!D23</f>
        <v>株式会社　○◎工業</v>
      </c>
      <c r="J44" s="476"/>
      <c r="K44" s="476"/>
      <c r="L44" s="476"/>
      <c r="M44" s="476"/>
      <c r="N44" s="476"/>
      <c r="O44" s="33"/>
    </row>
    <row r="45" spans="2:17" s="2" customFormat="1" ht="35.1" customHeight="1">
      <c r="F45" s="3"/>
      <c r="H45" s="74" t="s">
        <v>45</v>
      </c>
      <c r="I45" s="477" t="str">
        <f>'記入事項（2025.7.2）'!D24</f>
        <v>○◎川　☆☆夫</v>
      </c>
      <c r="J45" s="478"/>
      <c r="K45" s="478"/>
      <c r="L45" s="478"/>
      <c r="M45" s="478"/>
      <c r="N45" s="478"/>
      <c r="O45" s="3" t="s">
        <v>267</v>
      </c>
      <c r="Q45" s="3"/>
    </row>
    <row r="46" spans="2:17" s="2" customFormat="1" ht="7.5" customHeight="1">
      <c r="B46" s="5"/>
      <c r="E46"/>
      <c r="G46"/>
      <c r="H46"/>
      <c r="I46"/>
      <c r="J46"/>
      <c r="K46"/>
      <c r="L46"/>
      <c r="M46"/>
      <c r="N46"/>
      <c r="P46"/>
    </row>
    <row r="47" spans="2:17" s="2" customFormat="1" ht="31.7" customHeight="1">
      <c r="B47" s="479" t="s">
        <v>47</v>
      </c>
      <c r="C47" s="479"/>
      <c r="D47" s="479"/>
      <c r="E47" s="479"/>
      <c r="F47" s="479"/>
      <c r="G47" s="479"/>
      <c r="H47" s="479"/>
      <c r="I47" s="479"/>
      <c r="J47" s="479"/>
      <c r="K47" s="479"/>
      <c r="L47" s="479"/>
      <c r="M47" s="479"/>
      <c r="N47" s="479"/>
      <c r="O47" s="479"/>
      <c r="P47" s="479"/>
      <c r="Q47" s="7"/>
    </row>
    <row r="48" spans="2:17" s="2" customFormat="1" ht="13.7" customHeight="1">
      <c r="E48" s="472" t="s">
        <v>283</v>
      </c>
      <c r="F48" s="441"/>
      <c r="G48" s="441"/>
      <c r="H48" s="441"/>
      <c r="I48" s="441"/>
      <c r="N48" s="1"/>
    </row>
    <row r="49" spans="2:16" s="2" customFormat="1" ht="26.1" customHeight="1">
      <c r="C49" s="2" t="s">
        <v>52</v>
      </c>
      <c r="F49" s="3" t="s">
        <v>51</v>
      </c>
      <c r="G49" s="470" t="str">
        <f>'記入事項（2025.7.2）'!D6</f>
        <v>ABC株式会社　◇◇センター　新築工事</v>
      </c>
      <c r="H49" s="470"/>
      <c r="I49" s="470"/>
      <c r="J49" s="470"/>
      <c r="K49" s="470"/>
      <c r="L49" s="469" t="str">
        <f>'記入事項（2025.7.2）'!D7</f>
        <v>土工事　1式　仮設工　1式</v>
      </c>
      <c r="M49" s="469"/>
      <c r="N49" s="469"/>
      <c r="O49" s="469"/>
      <c r="P49" s="2" t="s">
        <v>48</v>
      </c>
    </row>
    <row r="50" spans="2:16" s="2" customFormat="1" ht="26.1" customHeight="1">
      <c r="C50" s="473" t="s">
        <v>49</v>
      </c>
      <c r="D50" s="473"/>
      <c r="E50" s="473"/>
      <c r="F50" s="473"/>
      <c r="G50" s="473"/>
      <c r="H50" s="473"/>
      <c r="I50" s="473"/>
      <c r="J50" s="473"/>
      <c r="K50" s="473"/>
      <c r="L50" s="473"/>
      <c r="M50" s="473"/>
      <c r="N50" s="473"/>
    </row>
    <row r="51" spans="2:16" s="2" customFormat="1" ht="26.1" customHeight="1">
      <c r="C51" s="473" t="s">
        <v>50</v>
      </c>
      <c r="D51" s="473"/>
      <c r="E51" s="473"/>
      <c r="F51" s="473"/>
      <c r="G51" s="473"/>
      <c r="H51" s="473"/>
      <c r="I51" s="473"/>
      <c r="J51" s="473"/>
      <c r="K51" s="473"/>
      <c r="L51" s="473"/>
      <c r="M51" s="473"/>
      <c r="N51" s="473"/>
    </row>
    <row r="52" spans="2:16" s="2" customFormat="1" ht="26.1" customHeight="1">
      <c r="C52" s="473" t="s">
        <v>53</v>
      </c>
      <c r="D52" s="473"/>
      <c r="E52" s="473"/>
      <c r="F52" s="473"/>
      <c r="G52" s="473"/>
      <c r="H52" s="473"/>
      <c r="I52" s="473"/>
      <c r="J52" s="473"/>
      <c r="K52" s="473"/>
      <c r="L52" s="473"/>
      <c r="M52" s="473"/>
      <c r="N52" s="473"/>
    </row>
    <row r="53" spans="2:16" s="2" customFormat="1" ht="26.1" customHeight="1">
      <c r="C53" s="473" t="s">
        <v>54</v>
      </c>
      <c r="D53" s="473"/>
      <c r="E53" s="473"/>
      <c r="F53" s="473"/>
      <c r="G53" s="473"/>
      <c r="H53" s="473"/>
      <c r="I53" s="473"/>
      <c r="J53" s="473"/>
      <c r="K53" s="473"/>
      <c r="L53" s="473"/>
    </row>
    <row r="54" spans="2:16" s="2" customFormat="1" ht="26.1" customHeight="1">
      <c r="C54" s="473" t="s">
        <v>818</v>
      </c>
      <c r="D54" s="473"/>
      <c r="E54" s="473"/>
      <c r="F54" s="473"/>
      <c r="G54" s="473"/>
      <c r="H54" s="473"/>
      <c r="I54" s="473"/>
      <c r="J54" s="473"/>
      <c r="K54" s="473"/>
      <c r="L54" s="473"/>
      <c r="M54" s="473"/>
    </row>
    <row r="55" spans="2:16" s="2" customFormat="1" ht="15" customHeight="1"/>
    <row r="56" spans="2:16" s="2" customFormat="1" ht="14.25" customHeight="1">
      <c r="M56" s="474" t="s">
        <v>55</v>
      </c>
      <c r="N56" s="474"/>
    </row>
    <row r="57" spans="2:16" s="2" customFormat="1" ht="24.95" customHeight="1">
      <c r="B57" s="33"/>
      <c r="C57" s="33"/>
      <c r="D57" s="33"/>
      <c r="E57" s="33"/>
      <c r="F57" s="41">
        <v>2</v>
      </c>
      <c r="G57" s="472" t="s">
        <v>56</v>
      </c>
      <c r="H57" s="472"/>
      <c r="I57" s="41" t="s">
        <v>286</v>
      </c>
      <c r="J57" s="471">
        <f>J23</f>
        <v>0</v>
      </c>
      <c r="K57" s="471"/>
      <c r="L57" s="471"/>
      <c r="M57" s="471"/>
      <c r="N57" s="471"/>
      <c r="O57" s="33"/>
    </row>
    <row r="58" spans="2:16" s="2" customFormat="1" ht="24.95" customHeight="1">
      <c r="B58" s="33"/>
      <c r="C58" s="33"/>
      <c r="D58" s="33"/>
      <c r="E58" s="33"/>
      <c r="F58" s="41"/>
      <c r="G58" s="33"/>
      <c r="H58" s="33"/>
      <c r="I58" s="41" t="s">
        <v>44</v>
      </c>
      <c r="J58" s="471">
        <f>J24</f>
        <v>0</v>
      </c>
      <c r="K58" s="471"/>
      <c r="L58" s="471"/>
      <c r="M58" s="471"/>
      <c r="N58" s="471"/>
      <c r="O58" s="33"/>
    </row>
    <row r="59" spans="2:16" s="2" customFormat="1" ht="24.95" customHeight="1">
      <c r="B59" s="33"/>
      <c r="C59" s="33"/>
      <c r="D59" s="33"/>
      <c r="E59" s="33"/>
      <c r="F59" s="41"/>
      <c r="G59" s="33"/>
      <c r="H59" s="33"/>
      <c r="I59" s="41" t="s">
        <v>57</v>
      </c>
      <c r="J59" s="471">
        <f>J25</f>
        <v>0</v>
      </c>
      <c r="K59" s="471"/>
      <c r="L59" s="471"/>
      <c r="M59" s="471"/>
      <c r="N59" s="471"/>
      <c r="O59" s="41" t="s">
        <v>46</v>
      </c>
    </row>
    <row r="60" spans="2:16" s="2" customFormat="1" ht="24.95" customHeight="1">
      <c r="B60" s="33"/>
      <c r="C60" s="33"/>
      <c r="D60" s="33"/>
      <c r="E60" s="33"/>
      <c r="F60" s="41"/>
      <c r="G60" s="33"/>
      <c r="H60" s="33"/>
      <c r="I60" s="41"/>
      <c r="J60" s="33"/>
      <c r="K60" s="33"/>
      <c r="L60" s="33"/>
      <c r="M60" s="33"/>
      <c r="N60" s="33"/>
      <c r="O60" s="33"/>
    </row>
    <row r="61" spans="2:16" s="2" customFormat="1" ht="24.95" customHeight="1">
      <c r="B61" s="33"/>
      <c r="C61" s="33"/>
      <c r="D61" s="33"/>
      <c r="E61" s="33"/>
      <c r="F61" s="41">
        <f>F27</f>
        <v>0</v>
      </c>
      <c r="G61" s="472" t="s">
        <v>56</v>
      </c>
      <c r="H61" s="472"/>
      <c r="I61" s="41" t="s">
        <v>286</v>
      </c>
      <c r="J61" s="471">
        <f>J27</f>
        <v>0</v>
      </c>
      <c r="K61" s="471"/>
      <c r="L61" s="471"/>
      <c r="M61" s="471"/>
      <c r="N61" s="471"/>
      <c r="O61" s="33"/>
    </row>
    <row r="62" spans="2:16" s="2" customFormat="1" ht="24.95" customHeight="1">
      <c r="B62" s="33"/>
      <c r="C62" s="33"/>
      <c r="D62" s="33"/>
      <c r="E62" s="33"/>
      <c r="F62" s="41"/>
      <c r="G62" s="33"/>
      <c r="H62" s="33"/>
      <c r="I62" s="41" t="s">
        <v>44</v>
      </c>
      <c r="J62" s="471">
        <f>J28</f>
        <v>0</v>
      </c>
      <c r="K62" s="471"/>
      <c r="L62" s="471"/>
      <c r="M62" s="471"/>
      <c r="N62" s="471"/>
      <c r="O62" s="33"/>
    </row>
    <row r="63" spans="2:16" s="2" customFormat="1" ht="24.95" customHeight="1">
      <c r="B63" s="33"/>
      <c r="C63" s="33"/>
      <c r="D63" s="33"/>
      <c r="E63" s="33"/>
      <c r="F63" s="41"/>
      <c r="G63" s="33"/>
      <c r="H63" s="33"/>
      <c r="I63" s="41" t="s">
        <v>57</v>
      </c>
      <c r="J63" s="471">
        <f>J29</f>
        <v>0</v>
      </c>
      <c r="K63" s="471"/>
      <c r="L63" s="471"/>
      <c r="M63" s="471"/>
      <c r="N63" s="471"/>
      <c r="O63" s="41" t="s">
        <v>46</v>
      </c>
    </row>
    <row r="64" spans="2:16" s="2" customFormat="1" ht="24.95" customHeight="1">
      <c r="B64" s="33"/>
      <c r="C64" s="33"/>
      <c r="D64" s="33"/>
      <c r="E64" s="33"/>
      <c r="F64" s="41"/>
      <c r="G64" s="33"/>
      <c r="H64" s="33"/>
      <c r="I64" s="41"/>
      <c r="J64" s="33"/>
      <c r="K64" s="33"/>
      <c r="L64" s="33"/>
      <c r="M64" s="33"/>
      <c r="N64" s="33"/>
      <c r="O64" s="33"/>
    </row>
    <row r="65" spans="2:15" s="2" customFormat="1" ht="24.95" customHeight="1">
      <c r="B65" s="33"/>
      <c r="C65" s="33"/>
      <c r="D65" s="33"/>
      <c r="E65" s="33"/>
      <c r="F65" s="41">
        <f>F31</f>
        <v>0</v>
      </c>
      <c r="G65" s="472" t="s">
        <v>56</v>
      </c>
      <c r="H65" s="472"/>
      <c r="I65" s="41" t="s">
        <v>286</v>
      </c>
      <c r="J65" s="471">
        <f>J31</f>
        <v>0</v>
      </c>
      <c r="K65" s="471"/>
      <c r="L65" s="471"/>
      <c r="M65" s="471"/>
      <c r="N65" s="471"/>
      <c r="O65" s="33"/>
    </row>
    <row r="66" spans="2:15" s="2" customFormat="1" ht="24.95" customHeight="1">
      <c r="B66" s="33"/>
      <c r="C66" s="33"/>
      <c r="D66" s="33"/>
      <c r="E66" s="33"/>
      <c r="F66" s="33"/>
      <c r="G66" s="33"/>
      <c r="H66" s="33"/>
      <c r="I66" s="41" t="s">
        <v>44</v>
      </c>
      <c r="J66" s="471">
        <f>J32</f>
        <v>0</v>
      </c>
      <c r="K66" s="471"/>
      <c r="L66" s="471"/>
      <c r="M66" s="471"/>
      <c r="N66" s="471"/>
      <c r="O66" s="33"/>
    </row>
    <row r="67" spans="2:15" s="2" customFormat="1" ht="24.95" customHeight="1">
      <c r="B67" s="33"/>
      <c r="C67" s="33"/>
      <c r="D67" s="33"/>
      <c r="E67" s="33"/>
      <c r="F67" s="33"/>
      <c r="G67" s="33"/>
      <c r="H67" s="33"/>
      <c r="I67" s="41" t="s">
        <v>57</v>
      </c>
      <c r="J67" s="471">
        <f>J33</f>
        <v>0</v>
      </c>
      <c r="K67" s="471"/>
      <c r="L67" s="471"/>
      <c r="M67" s="471"/>
      <c r="N67" s="471"/>
      <c r="O67" s="41" t="s">
        <v>46</v>
      </c>
    </row>
    <row r="68" spans="2:15" s="2" customFormat="1" ht="24.95" customHeight="1">
      <c r="B68" s="33"/>
      <c r="C68" s="33"/>
      <c r="D68" s="33"/>
      <c r="E68" s="33"/>
      <c r="F68" s="33"/>
      <c r="G68" s="33"/>
      <c r="H68" s="33"/>
      <c r="I68" s="33"/>
      <c r="J68" s="33"/>
      <c r="K68" s="33"/>
      <c r="L68" s="33"/>
      <c r="M68" s="33"/>
      <c r="N68" s="33"/>
      <c r="O68" s="33"/>
    </row>
    <row r="69" spans="2:15" s="2" customFormat="1" ht="24.95" customHeight="1">
      <c r="B69" s="5"/>
    </row>
    <row r="70" spans="2:15" s="2" customFormat="1" ht="24.95" customHeight="1"/>
    <row r="71" spans="2:15" s="2" customFormat="1" ht="24.95" customHeight="1"/>
    <row r="72" spans="2:15" s="2" customFormat="1" ht="24.95" customHeight="1"/>
    <row r="73" spans="2:15" s="2" customFormat="1" ht="24.95" customHeight="1">
      <c r="B73" s="5"/>
    </row>
    <row r="74" spans="2:15" s="2" customFormat="1" ht="24.95" customHeight="1"/>
    <row r="75" spans="2:15" s="2" customFormat="1" ht="24.95" customHeight="1"/>
    <row r="76" spans="2:15" s="2" customFormat="1" ht="24.95" customHeight="1"/>
    <row r="77" spans="2:15" s="2" customFormat="1" ht="24.95" customHeight="1"/>
    <row r="78" spans="2:15" s="2" customFormat="1" ht="24.95" customHeight="1"/>
    <row r="79" spans="2:15" s="2" customFormat="1" ht="24.95" customHeight="1"/>
    <row r="80" spans="2:15"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c r="B95" s="5"/>
    </row>
    <row r="96" spans="2:2" s="2" customFormat="1" ht="24.95" customHeight="1"/>
    <row r="97" spans="2:2" s="2" customFormat="1" ht="24.95" customHeight="1"/>
    <row r="98" spans="2:2" s="2" customFormat="1" ht="24.95" customHeight="1"/>
    <row r="99" spans="2:2" s="2" customFormat="1" ht="24.95" customHeight="1"/>
    <row r="100" spans="2:2" s="2" customFormat="1" ht="24.95" customHeight="1"/>
    <row r="101" spans="2:2" s="2" customFormat="1" ht="24.95" customHeight="1">
      <c r="B101" s="5"/>
    </row>
    <row r="102" spans="2:2" s="2" customFormat="1" ht="24.95" customHeight="1"/>
    <row r="103" spans="2:2" s="2" customFormat="1" ht="24.95" customHeight="1"/>
    <row r="104" spans="2:2" s="2" customFormat="1" ht="24.95" customHeight="1"/>
    <row r="105" spans="2:2" s="2" customFormat="1" ht="24.95" customHeight="1"/>
    <row r="106" spans="2:2" s="2" customFormat="1" ht="24.95" customHeight="1"/>
    <row r="107" spans="2:2" s="2" customFormat="1" ht="24.95" customHeight="1"/>
    <row r="108" spans="2:2" s="2" customFormat="1" ht="24.95" customHeight="1"/>
    <row r="109" spans="2:2" s="2" customFormat="1" ht="24.95" customHeight="1"/>
    <row r="110" spans="2:2" s="2" customFormat="1" ht="24.95" customHeight="1"/>
    <row r="111" spans="2:2" s="2" customFormat="1" ht="24.95" customHeight="1"/>
    <row r="112" spans="2:2" s="2" customFormat="1" ht="24.95" customHeight="1"/>
    <row r="113" s="2" customFormat="1" ht="24.95" customHeight="1"/>
    <row r="114" s="2" customFormat="1" ht="24.95" customHeight="1"/>
    <row r="115" s="2" customFormat="1" ht="24.95" customHeigh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sheetData>
  <mergeCells count="62">
    <mergeCell ref="O35:P35"/>
    <mergeCell ref="B13:P13"/>
    <mergeCell ref="G15:K15"/>
    <mergeCell ref="L15:O15"/>
    <mergeCell ref="O1:P1"/>
    <mergeCell ref="K1:M1"/>
    <mergeCell ref="J33:N33"/>
    <mergeCell ref="H8:I8"/>
    <mergeCell ref="J27:N27"/>
    <mergeCell ref="E3:I4"/>
    <mergeCell ref="J29:N29"/>
    <mergeCell ref="B37:D37"/>
    <mergeCell ref="E37:I38"/>
    <mergeCell ref="B3:D3"/>
    <mergeCell ref="J32:N32"/>
    <mergeCell ref="J23:N23"/>
    <mergeCell ref="J31:N31"/>
    <mergeCell ref="G27:H27"/>
    <mergeCell ref="G31:H31"/>
    <mergeCell ref="C19:L19"/>
    <mergeCell ref="I10:N10"/>
    <mergeCell ref="G23:H23"/>
    <mergeCell ref="C16:N16"/>
    <mergeCell ref="C17:N17"/>
    <mergeCell ref="C18:N18"/>
    <mergeCell ref="B6:I6"/>
    <mergeCell ref="B40:I40"/>
    <mergeCell ref="I11:N11"/>
    <mergeCell ref="E14:I14"/>
    <mergeCell ref="J28:N28"/>
    <mergeCell ref="I9:N9"/>
    <mergeCell ref="C20:M20"/>
    <mergeCell ref="M22:N22"/>
    <mergeCell ref="J24:N24"/>
    <mergeCell ref="J25:N25"/>
    <mergeCell ref="K35:M35"/>
    <mergeCell ref="H42:I42"/>
    <mergeCell ref="I43:N43"/>
    <mergeCell ref="I44:N44"/>
    <mergeCell ref="I45:N45"/>
    <mergeCell ref="B47:P47"/>
    <mergeCell ref="C54:M54"/>
    <mergeCell ref="M56:N56"/>
    <mergeCell ref="G57:H57"/>
    <mergeCell ref="J57:N57"/>
    <mergeCell ref="E48:I48"/>
    <mergeCell ref="L49:O49"/>
    <mergeCell ref="G49:K49"/>
    <mergeCell ref="J66:N66"/>
    <mergeCell ref="J67:N67"/>
    <mergeCell ref="J62:N62"/>
    <mergeCell ref="J63:N63"/>
    <mergeCell ref="G65:H65"/>
    <mergeCell ref="J65:N65"/>
    <mergeCell ref="J58:N58"/>
    <mergeCell ref="J59:N59"/>
    <mergeCell ref="C50:N50"/>
    <mergeCell ref="C51:N51"/>
    <mergeCell ref="C52:N52"/>
    <mergeCell ref="C53:L53"/>
    <mergeCell ref="G61:H61"/>
    <mergeCell ref="J61:N61"/>
  </mergeCells>
  <phoneticPr fontId="2"/>
  <pageMargins left="0.78740157480314965" right="0.78740157480314965" top="0.98425196850393704" bottom="0.98425196850393704" header="0.51181102362204722" footer="0.51181102362204722"/>
  <pageSetup paperSize="9" scale="91" orientation="portrait" blackAndWhite="1" horizontalDpi="300" verticalDpi="300"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61D9-1599-4887-A45B-FA7CFDE47369}">
  <sheetPr>
    <pageSetUpPr fitToPage="1"/>
  </sheetPr>
  <dimension ref="A1:Z87"/>
  <sheetViews>
    <sheetView view="pageBreakPreview" zoomScaleNormal="100" zoomScaleSheetLayoutView="100" workbookViewId="0">
      <selection activeCell="P15" sqref="P15:P20"/>
    </sheetView>
  </sheetViews>
  <sheetFormatPr defaultColWidth="9" defaultRowHeight="13.5"/>
  <cols>
    <col min="1" max="1" width="4.625" style="213" customWidth="1"/>
    <col min="2" max="5" width="5.625" style="213" customWidth="1"/>
    <col min="6" max="8" width="2.625" style="213" customWidth="1"/>
    <col min="9" max="9" width="4.625" style="213" customWidth="1"/>
    <col min="10" max="12" width="6.625" style="213" customWidth="1"/>
    <col min="13" max="13" width="13.5" style="213" customWidth="1"/>
    <col min="14" max="15" width="13.75" style="213" customWidth="1"/>
    <col min="16" max="16" width="19.5" style="213" customWidth="1"/>
    <col min="17" max="17" width="3.875" style="213" customWidth="1"/>
    <col min="18" max="19" width="4" style="213" customWidth="1"/>
    <col min="20" max="20" width="5.625" style="213" customWidth="1"/>
    <col min="21" max="21" width="4.25" style="213" customWidth="1"/>
    <col min="22" max="22" width="19" style="213" customWidth="1"/>
    <col min="23" max="23" width="12.625" style="213" customWidth="1"/>
    <col min="24" max="24" width="10.625" style="213" customWidth="1"/>
    <col min="25" max="25" width="12.125" style="214" customWidth="1"/>
    <col min="26" max="16384" width="9" style="214"/>
  </cols>
  <sheetData>
    <row r="1" spans="1:26" ht="24" customHeight="1">
      <c r="A1" s="212"/>
      <c r="B1" s="212"/>
      <c r="C1" s="212"/>
      <c r="D1" s="212"/>
      <c r="E1" s="212"/>
      <c r="F1" s="212"/>
      <c r="G1" s="212"/>
      <c r="H1" s="212"/>
      <c r="I1" s="212"/>
      <c r="J1" s="212"/>
      <c r="K1" s="212"/>
      <c r="L1" s="212"/>
      <c r="M1" s="490" t="s">
        <v>668</v>
      </c>
      <c r="N1" s="490"/>
      <c r="O1" s="490"/>
      <c r="P1" s="490"/>
      <c r="Q1" s="490"/>
      <c r="R1" s="490"/>
      <c r="S1" s="490"/>
      <c r="T1" s="212"/>
      <c r="U1" s="212"/>
      <c r="Y1" s="321" t="s">
        <v>837</v>
      </c>
      <c r="Z1" s="306"/>
    </row>
    <row r="2" spans="1:26" ht="15" customHeight="1">
      <c r="M2" s="307"/>
      <c r="N2" s="308" t="s">
        <v>819</v>
      </c>
      <c r="O2" s="754">
        <f>'記入事項（2025.7.2）'!D5</f>
        <v>45823</v>
      </c>
      <c r="P2" s="754"/>
      <c r="Q2" s="307"/>
      <c r="R2" s="307"/>
      <c r="S2" s="307"/>
      <c r="T2" s="214"/>
      <c r="U2" s="216"/>
      <c r="V2" s="491" t="s">
        <v>669</v>
      </c>
      <c r="W2" s="493"/>
      <c r="X2" s="494"/>
    </row>
    <row r="3" spans="1:26" ht="31.5" customHeight="1">
      <c r="A3" s="509" t="s">
        <v>670</v>
      </c>
      <c r="B3" s="509"/>
      <c r="C3" s="509"/>
      <c r="D3" s="510" t="str">
        <f>'記入事項（2025.7.2）'!D4</f>
        <v>ABC株式会社　◇◇センター　新築工事作業所</v>
      </c>
      <c r="E3" s="510"/>
      <c r="F3" s="510"/>
      <c r="G3" s="510"/>
      <c r="H3" s="510"/>
      <c r="I3" s="510"/>
      <c r="J3" s="217"/>
      <c r="K3" s="511" t="s">
        <v>671</v>
      </c>
      <c r="L3" s="511"/>
      <c r="M3" s="511"/>
      <c r="S3" s="214"/>
      <c r="T3" s="214"/>
      <c r="U3" s="216"/>
      <c r="V3" s="492"/>
      <c r="W3" s="495"/>
      <c r="X3" s="496"/>
    </row>
    <row r="4" spans="1:26" ht="24" customHeight="1">
      <c r="A4" s="512" t="s">
        <v>672</v>
      </c>
      <c r="B4" s="512"/>
      <c r="C4" s="512"/>
      <c r="D4" s="513" t="str">
        <f>'記入事項（2025.7.2）'!D10</f>
        <v>◎山　☆太郎</v>
      </c>
      <c r="E4" s="513"/>
      <c r="F4" s="513"/>
      <c r="G4" s="513"/>
      <c r="H4" s="513"/>
      <c r="I4" s="513"/>
      <c r="J4" s="219"/>
      <c r="K4" s="511"/>
      <c r="L4" s="511"/>
      <c r="M4" s="511"/>
      <c r="T4" s="218"/>
      <c r="U4" s="218"/>
      <c r="V4" s="220" t="s">
        <v>798</v>
      </c>
      <c r="W4" s="755"/>
      <c r="X4" s="755"/>
    </row>
    <row r="5" spans="1:26" ht="7.5" customHeight="1">
      <c r="A5" s="221"/>
      <c r="B5" s="221"/>
      <c r="C5" s="221"/>
      <c r="D5" s="221"/>
      <c r="E5" s="221"/>
      <c r="F5" s="221"/>
      <c r="G5" s="221"/>
      <c r="H5" s="222"/>
      <c r="I5" s="222"/>
      <c r="J5" s="223"/>
      <c r="K5" s="511"/>
      <c r="L5" s="511"/>
      <c r="M5" s="511"/>
      <c r="T5" s="218"/>
      <c r="U5" s="218"/>
      <c r="V5" s="220"/>
      <c r="W5" s="219"/>
      <c r="X5" s="219"/>
    </row>
    <row r="6" spans="1:26" ht="27" customHeight="1">
      <c r="A6" s="224"/>
      <c r="B6" s="224"/>
      <c r="C6" s="224"/>
      <c r="D6" s="224"/>
      <c r="E6" s="224"/>
      <c r="F6" s="224"/>
      <c r="G6" s="224"/>
      <c r="H6" s="224"/>
      <c r="I6" s="224"/>
      <c r="J6" s="224"/>
      <c r="K6" s="511"/>
      <c r="L6" s="511"/>
      <c r="M6" s="511"/>
      <c r="O6" s="215" t="s">
        <v>673</v>
      </c>
      <c r="P6" s="514" t="str">
        <f>'記入事項（2025.7.2）'!D23</f>
        <v>株式会社　○◎工業</v>
      </c>
      <c r="Q6" s="515"/>
      <c r="R6" s="515"/>
      <c r="S6" s="515"/>
      <c r="V6" s="215" t="s">
        <v>820</v>
      </c>
      <c r="W6" s="497"/>
      <c r="X6" s="497"/>
    </row>
    <row r="7" spans="1:26" s="219" customFormat="1" ht="18" customHeight="1">
      <c r="A7" s="225"/>
      <c r="B7" s="225"/>
      <c r="C7" s="225"/>
      <c r="D7" s="225"/>
      <c r="E7" s="225"/>
      <c r="F7" s="225"/>
      <c r="G7" s="225"/>
      <c r="H7" s="225"/>
      <c r="I7" s="225"/>
      <c r="J7" s="225"/>
      <c r="K7" s="225"/>
      <c r="L7" s="225"/>
      <c r="M7" s="226"/>
      <c r="N7" s="227"/>
      <c r="O7" s="226"/>
      <c r="P7" s="226"/>
      <c r="Q7" s="226"/>
      <c r="R7" s="226"/>
      <c r="S7" s="226"/>
      <c r="T7" s="226"/>
      <c r="U7" s="226"/>
      <c r="V7" s="227"/>
      <c r="W7" s="226"/>
      <c r="X7" s="226"/>
    </row>
    <row r="8" spans="1:26" s="219" customFormat="1" ht="9" customHeight="1">
      <c r="A8" s="225"/>
      <c r="B8" s="225"/>
      <c r="C8" s="225"/>
      <c r="D8" s="225"/>
      <c r="E8" s="225"/>
      <c r="F8" s="225"/>
      <c r="G8" s="225"/>
      <c r="H8" s="225"/>
      <c r="I8" s="225"/>
      <c r="J8" s="225"/>
      <c r="K8" s="225"/>
      <c r="L8" s="225"/>
      <c r="M8" s="228"/>
      <c r="N8" s="228"/>
      <c r="O8" s="228"/>
      <c r="P8" s="228"/>
      <c r="Q8" s="225"/>
      <c r="R8" s="225"/>
      <c r="S8" s="225"/>
      <c r="T8" s="225"/>
      <c r="U8" s="225"/>
      <c r="V8" s="229"/>
      <c r="W8" s="228"/>
      <c r="X8" s="228"/>
    </row>
    <row r="9" spans="1:26" ht="9.9499999999999993" customHeight="1">
      <c r="A9" s="516" t="s">
        <v>674</v>
      </c>
      <c r="B9" s="519" t="s">
        <v>675</v>
      </c>
      <c r="C9" s="501"/>
      <c r="D9" s="501"/>
      <c r="E9" s="502"/>
      <c r="F9" s="521" t="s">
        <v>676</v>
      </c>
      <c r="G9" s="522"/>
      <c r="H9" s="523"/>
      <c r="I9" s="530" t="s">
        <v>119</v>
      </c>
      <c r="J9" s="519" t="s">
        <v>677</v>
      </c>
      <c r="K9" s="501"/>
      <c r="L9" s="502"/>
      <c r="M9" s="534" t="s">
        <v>543</v>
      </c>
      <c r="N9" s="535"/>
      <c r="O9" s="498" t="s">
        <v>678</v>
      </c>
      <c r="P9" s="500" t="s">
        <v>679</v>
      </c>
      <c r="Q9" s="501"/>
      <c r="R9" s="501"/>
      <c r="S9" s="501"/>
      <c r="T9" s="501"/>
      <c r="U9" s="501"/>
      <c r="V9" s="502"/>
      <c r="W9" s="541" t="s">
        <v>680</v>
      </c>
      <c r="X9" s="542"/>
    </row>
    <row r="10" spans="1:26" ht="9.9499999999999993" customHeight="1">
      <c r="A10" s="517"/>
      <c r="B10" s="520"/>
      <c r="C10" s="504"/>
      <c r="D10" s="504"/>
      <c r="E10" s="505"/>
      <c r="F10" s="524"/>
      <c r="G10" s="525"/>
      <c r="H10" s="526"/>
      <c r="I10" s="531"/>
      <c r="J10" s="520"/>
      <c r="K10" s="504"/>
      <c r="L10" s="505"/>
      <c r="M10" s="506"/>
      <c r="N10" s="536"/>
      <c r="O10" s="499"/>
      <c r="P10" s="503"/>
      <c r="Q10" s="504"/>
      <c r="R10" s="504"/>
      <c r="S10" s="504"/>
      <c r="T10" s="504"/>
      <c r="U10" s="504"/>
      <c r="V10" s="505"/>
      <c r="W10" s="543"/>
      <c r="X10" s="544"/>
    </row>
    <row r="11" spans="1:26" ht="9.9499999999999993" customHeight="1">
      <c r="A11" s="517"/>
      <c r="B11" s="545" t="s">
        <v>681</v>
      </c>
      <c r="C11" s="546"/>
      <c r="D11" s="546"/>
      <c r="E11" s="547"/>
      <c r="F11" s="524"/>
      <c r="G11" s="525"/>
      <c r="H11" s="526"/>
      <c r="I11" s="531"/>
      <c r="J11" s="533"/>
      <c r="K11" s="507"/>
      <c r="L11" s="508"/>
      <c r="M11" s="548" t="s">
        <v>682</v>
      </c>
      <c r="N11" s="549"/>
      <c r="O11" s="499"/>
      <c r="P11" s="506"/>
      <c r="Q11" s="507"/>
      <c r="R11" s="507"/>
      <c r="S11" s="507"/>
      <c r="T11" s="507"/>
      <c r="U11" s="507"/>
      <c r="V11" s="508"/>
      <c r="W11" s="543"/>
      <c r="X11" s="544"/>
    </row>
    <row r="12" spans="1:26" ht="9.9499999999999993" customHeight="1">
      <c r="A12" s="517"/>
      <c r="B12" s="533"/>
      <c r="C12" s="507"/>
      <c r="D12" s="507"/>
      <c r="E12" s="508"/>
      <c r="F12" s="524"/>
      <c r="G12" s="525"/>
      <c r="H12" s="526"/>
      <c r="I12" s="531"/>
      <c r="J12" s="545" t="s">
        <v>683</v>
      </c>
      <c r="K12" s="546"/>
      <c r="L12" s="547"/>
      <c r="M12" s="506"/>
      <c r="N12" s="536"/>
      <c r="O12" s="538" t="s">
        <v>684</v>
      </c>
      <c r="P12" s="538" t="s">
        <v>685</v>
      </c>
      <c r="Q12" s="545" t="s">
        <v>686</v>
      </c>
      <c r="R12" s="546"/>
      <c r="S12" s="546"/>
      <c r="T12" s="546"/>
      <c r="U12" s="547"/>
      <c r="V12" s="554" t="s">
        <v>687</v>
      </c>
      <c r="W12" s="555" t="s">
        <v>688</v>
      </c>
      <c r="X12" s="556"/>
    </row>
    <row r="13" spans="1:26" ht="9.9499999999999993" customHeight="1">
      <c r="A13" s="517"/>
      <c r="B13" s="520" t="s">
        <v>689</v>
      </c>
      <c r="C13" s="504"/>
      <c r="D13" s="504"/>
      <c r="E13" s="505"/>
      <c r="F13" s="524"/>
      <c r="G13" s="525"/>
      <c r="H13" s="526"/>
      <c r="I13" s="531"/>
      <c r="J13" s="520"/>
      <c r="K13" s="504"/>
      <c r="L13" s="505"/>
      <c r="M13" s="537" t="s">
        <v>545</v>
      </c>
      <c r="N13" s="538"/>
      <c r="O13" s="505"/>
      <c r="P13" s="553"/>
      <c r="Q13" s="520"/>
      <c r="R13" s="504"/>
      <c r="S13" s="504"/>
      <c r="T13" s="504"/>
      <c r="U13" s="505"/>
      <c r="V13" s="531"/>
      <c r="W13" s="557"/>
      <c r="X13" s="558"/>
    </row>
    <row r="14" spans="1:26" ht="15.75" customHeight="1">
      <c r="A14" s="518"/>
      <c r="B14" s="550"/>
      <c r="C14" s="551"/>
      <c r="D14" s="551"/>
      <c r="E14" s="552"/>
      <c r="F14" s="527"/>
      <c r="G14" s="528"/>
      <c r="H14" s="529"/>
      <c r="I14" s="532"/>
      <c r="J14" s="550"/>
      <c r="K14" s="551"/>
      <c r="L14" s="552"/>
      <c r="M14" s="539"/>
      <c r="N14" s="540"/>
      <c r="O14" s="552"/>
      <c r="P14" s="540"/>
      <c r="Q14" s="550"/>
      <c r="R14" s="551"/>
      <c r="S14" s="551"/>
      <c r="T14" s="551"/>
      <c r="U14" s="552"/>
      <c r="V14" s="532"/>
      <c r="W14" s="559"/>
      <c r="X14" s="560"/>
    </row>
    <row r="15" spans="1:26" ht="9.9499999999999993" customHeight="1">
      <c r="A15" s="647">
        <v>1</v>
      </c>
      <c r="B15" s="561" t="s">
        <v>821</v>
      </c>
      <c r="C15" s="562"/>
      <c r="D15" s="562"/>
      <c r="E15" s="563"/>
      <c r="F15" s="567" t="s">
        <v>718</v>
      </c>
      <c r="G15" s="568"/>
      <c r="H15" s="569"/>
      <c r="I15" s="576"/>
      <c r="J15" s="579">
        <v>28046</v>
      </c>
      <c r="K15" s="580"/>
      <c r="L15" s="581"/>
      <c r="M15" s="588" t="s">
        <v>1064</v>
      </c>
      <c r="N15" s="630"/>
      <c r="O15" s="632" t="s">
        <v>823</v>
      </c>
      <c r="P15" s="633" t="s">
        <v>717</v>
      </c>
      <c r="Q15" s="636" t="s">
        <v>716</v>
      </c>
      <c r="R15" s="637"/>
      <c r="S15" s="637"/>
      <c r="T15" s="637"/>
      <c r="U15" s="638"/>
      <c r="V15" s="610" t="s">
        <v>715</v>
      </c>
      <c r="W15" s="613">
        <v>45848</v>
      </c>
      <c r="X15" s="614"/>
    </row>
    <row r="16" spans="1:26" ht="9.9499999999999993" customHeight="1">
      <c r="A16" s="648"/>
      <c r="B16" s="564"/>
      <c r="C16" s="565"/>
      <c r="D16" s="565"/>
      <c r="E16" s="566"/>
      <c r="F16" s="570"/>
      <c r="G16" s="571"/>
      <c r="H16" s="572"/>
      <c r="I16" s="577"/>
      <c r="J16" s="582"/>
      <c r="K16" s="583"/>
      <c r="L16" s="584"/>
      <c r="M16" s="589"/>
      <c r="N16" s="631"/>
      <c r="O16" s="620"/>
      <c r="P16" s="634"/>
      <c r="Q16" s="639"/>
      <c r="R16" s="640"/>
      <c r="S16" s="640"/>
      <c r="T16" s="640"/>
      <c r="U16" s="641"/>
      <c r="V16" s="611"/>
      <c r="W16" s="615"/>
      <c r="X16" s="616"/>
    </row>
    <row r="17" spans="1:24" ht="9.9499999999999993" customHeight="1">
      <c r="A17" s="648"/>
      <c r="B17" s="590" t="s">
        <v>822</v>
      </c>
      <c r="C17" s="591"/>
      <c r="D17" s="591"/>
      <c r="E17" s="592"/>
      <c r="F17" s="570"/>
      <c r="G17" s="571"/>
      <c r="H17" s="572"/>
      <c r="I17" s="577"/>
      <c r="J17" s="585"/>
      <c r="K17" s="586"/>
      <c r="L17" s="587"/>
      <c r="M17" s="596" t="s">
        <v>599</v>
      </c>
      <c r="N17" s="617"/>
      <c r="O17" s="620"/>
      <c r="P17" s="634"/>
      <c r="Q17" s="639"/>
      <c r="R17" s="640"/>
      <c r="S17" s="640"/>
      <c r="T17" s="640"/>
      <c r="U17" s="641"/>
      <c r="V17" s="611"/>
      <c r="W17" s="615"/>
      <c r="X17" s="616"/>
    </row>
    <row r="18" spans="1:24" ht="9.9499999999999993" customHeight="1">
      <c r="A18" s="648"/>
      <c r="B18" s="593"/>
      <c r="C18" s="594"/>
      <c r="D18" s="594"/>
      <c r="E18" s="595"/>
      <c r="F18" s="570"/>
      <c r="G18" s="571"/>
      <c r="H18" s="572"/>
      <c r="I18" s="577"/>
      <c r="J18" s="597">
        <f>DATEDIF(J15,O2,"Y")</f>
        <v>48</v>
      </c>
      <c r="K18" s="598"/>
      <c r="L18" s="599"/>
      <c r="M18" s="589"/>
      <c r="N18" s="618"/>
      <c r="O18" s="619" t="s">
        <v>774</v>
      </c>
      <c r="P18" s="634"/>
      <c r="Q18" s="639"/>
      <c r="R18" s="640"/>
      <c r="S18" s="640"/>
      <c r="T18" s="640"/>
      <c r="U18" s="641"/>
      <c r="V18" s="611"/>
      <c r="W18" s="622">
        <v>45848</v>
      </c>
      <c r="X18" s="623"/>
    </row>
    <row r="19" spans="1:24" ht="9.9499999999999993" customHeight="1">
      <c r="A19" s="648"/>
      <c r="B19" s="590">
        <v>123456789</v>
      </c>
      <c r="C19" s="591"/>
      <c r="D19" s="591"/>
      <c r="E19" s="592"/>
      <c r="F19" s="570"/>
      <c r="G19" s="571"/>
      <c r="H19" s="572"/>
      <c r="I19" s="577"/>
      <c r="J19" s="600"/>
      <c r="K19" s="601"/>
      <c r="L19" s="602"/>
      <c r="M19" s="596" t="s">
        <v>545</v>
      </c>
      <c r="N19" s="626">
        <v>2222</v>
      </c>
      <c r="O19" s="620"/>
      <c r="P19" s="634"/>
      <c r="Q19" s="639"/>
      <c r="R19" s="640"/>
      <c r="S19" s="640"/>
      <c r="T19" s="640"/>
      <c r="U19" s="641"/>
      <c r="V19" s="611"/>
      <c r="W19" s="615"/>
      <c r="X19" s="616"/>
    </row>
    <row r="20" spans="1:24" ht="9.9499999999999993" customHeight="1">
      <c r="A20" s="649"/>
      <c r="B20" s="606"/>
      <c r="C20" s="607"/>
      <c r="D20" s="607"/>
      <c r="E20" s="608"/>
      <c r="F20" s="573"/>
      <c r="G20" s="574"/>
      <c r="H20" s="575"/>
      <c r="I20" s="578"/>
      <c r="J20" s="603"/>
      <c r="K20" s="604"/>
      <c r="L20" s="605"/>
      <c r="M20" s="609"/>
      <c r="N20" s="627"/>
      <c r="O20" s="621"/>
      <c r="P20" s="635"/>
      <c r="Q20" s="642"/>
      <c r="R20" s="643"/>
      <c r="S20" s="643"/>
      <c r="T20" s="643"/>
      <c r="U20" s="644"/>
      <c r="V20" s="612"/>
      <c r="W20" s="624"/>
      <c r="X20" s="625"/>
    </row>
    <row r="21" spans="1:24" ht="9.9499999999999993" customHeight="1">
      <c r="A21" s="667"/>
      <c r="B21" s="670"/>
      <c r="C21" s="671"/>
      <c r="D21" s="671"/>
      <c r="E21" s="672"/>
      <c r="F21" s="676"/>
      <c r="G21" s="677"/>
      <c r="H21" s="678"/>
      <c r="I21" s="530"/>
      <c r="J21" s="676" t="s">
        <v>690</v>
      </c>
      <c r="K21" s="677"/>
      <c r="L21" s="678"/>
      <c r="M21" s="628"/>
      <c r="N21" s="645"/>
      <c r="O21" s="650"/>
      <c r="P21" s="652"/>
      <c r="Q21" s="655"/>
      <c r="R21" s="656"/>
      <c r="S21" s="656"/>
      <c r="T21" s="656"/>
      <c r="U21" s="657"/>
      <c r="V21" s="664"/>
      <c r="W21" s="688" t="s">
        <v>690</v>
      </c>
      <c r="X21" s="689"/>
    </row>
    <row r="22" spans="1:24" ht="9.9499999999999993" customHeight="1">
      <c r="A22" s="668"/>
      <c r="B22" s="673"/>
      <c r="C22" s="674"/>
      <c r="D22" s="674"/>
      <c r="E22" s="675"/>
      <c r="F22" s="679"/>
      <c r="G22" s="680"/>
      <c r="H22" s="681"/>
      <c r="I22" s="531"/>
      <c r="J22" s="679"/>
      <c r="K22" s="680"/>
      <c r="L22" s="681"/>
      <c r="M22" s="629"/>
      <c r="N22" s="646"/>
      <c r="O22" s="651"/>
      <c r="P22" s="653"/>
      <c r="Q22" s="658"/>
      <c r="R22" s="659"/>
      <c r="S22" s="659"/>
      <c r="T22" s="659"/>
      <c r="U22" s="660"/>
      <c r="V22" s="665"/>
      <c r="W22" s="690"/>
      <c r="X22" s="691"/>
    </row>
    <row r="23" spans="1:24" ht="9.9499999999999993" customHeight="1">
      <c r="A23" s="668"/>
      <c r="B23" s="692"/>
      <c r="C23" s="693"/>
      <c r="D23" s="693"/>
      <c r="E23" s="694"/>
      <c r="F23" s="679"/>
      <c r="G23" s="680"/>
      <c r="H23" s="681"/>
      <c r="I23" s="531"/>
      <c r="J23" s="685"/>
      <c r="K23" s="686"/>
      <c r="L23" s="687"/>
      <c r="M23" s="695"/>
      <c r="N23" s="696"/>
      <c r="O23" s="651"/>
      <c r="P23" s="653"/>
      <c r="Q23" s="658"/>
      <c r="R23" s="659"/>
      <c r="S23" s="659"/>
      <c r="T23" s="659"/>
      <c r="U23" s="660"/>
      <c r="V23" s="665"/>
      <c r="W23" s="690"/>
      <c r="X23" s="691"/>
    </row>
    <row r="24" spans="1:24" ht="9.9499999999999993" customHeight="1">
      <c r="A24" s="668"/>
      <c r="B24" s="673"/>
      <c r="C24" s="674"/>
      <c r="D24" s="674"/>
      <c r="E24" s="675"/>
      <c r="F24" s="679"/>
      <c r="G24" s="680"/>
      <c r="H24" s="681"/>
      <c r="I24" s="531"/>
      <c r="J24" s="697" t="s">
        <v>691</v>
      </c>
      <c r="K24" s="698"/>
      <c r="L24" s="699"/>
      <c r="M24" s="629"/>
      <c r="N24" s="646"/>
      <c r="O24" s="700"/>
      <c r="P24" s="653"/>
      <c r="Q24" s="658"/>
      <c r="R24" s="659"/>
      <c r="S24" s="659"/>
      <c r="T24" s="659"/>
      <c r="U24" s="660"/>
      <c r="V24" s="665"/>
      <c r="W24" s="702" t="s">
        <v>690</v>
      </c>
      <c r="X24" s="703"/>
    </row>
    <row r="25" spans="1:24" ht="9.9499999999999993" customHeight="1">
      <c r="A25" s="668"/>
      <c r="B25" s="692"/>
      <c r="C25" s="693"/>
      <c r="D25" s="693"/>
      <c r="E25" s="694"/>
      <c r="F25" s="679"/>
      <c r="G25" s="680"/>
      <c r="H25" s="681"/>
      <c r="I25" s="531"/>
      <c r="J25" s="679"/>
      <c r="K25" s="680"/>
      <c r="L25" s="681"/>
      <c r="M25" s="695"/>
      <c r="N25" s="710"/>
      <c r="O25" s="651"/>
      <c r="P25" s="653"/>
      <c r="Q25" s="658"/>
      <c r="R25" s="659"/>
      <c r="S25" s="659"/>
      <c r="T25" s="659"/>
      <c r="U25" s="660"/>
      <c r="V25" s="665"/>
      <c r="W25" s="690"/>
      <c r="X25" s="691"/>
    </row>
    <row r="26" spans="1:24" ht="9.9499999999999993" customHeight="1">
      <c r="A26" s="669"/>
      <c r="B26" s="706"/>
      <c r="C26" s="707"/>
      <c r="D26" s="707"/>
      <c r="E26" s="708"/>
      <c r="F26" s="682"/>
      <c r="G26" s="683"/>
      <c r="H26" s="684"/>
      <c r="I26" s="532"/>
      <c r="J26" s="682"/>
      <c r="K26" s="683"/>
      <c r="L26" s="684"/>
      <c r="M26" s="709"/>
      <c r="N26" s="711"/>
      <c r="O26" s="701"/>
      <c r="P26" s="654"/>
      <c r="Q26" s="661"/>
      <c r="R26" s="662"/>
      <c r="S26" s="662"/>
      <c r="T26" s="662"/>
      <c r="U26" s="663"/>
      <c r="V26" s="666"/>
      <c r="W26" s="704"/>
      <c r="X26" s="705"/>
    </row>
    <row r="27" spans="1:24" ht="9.9499999999999993" customHeight="1">
      <c r="A27" s="715"/>
      <c r="B27" s="670"/>
      <c r="C27" s="671"/>
      <c r="D27" s="671"/>
      <c r="E27" s="672"/>
      <c r="F27" s="676"/>
      <c r="G27" s="677"/>
      <c r="H27" s="678"/>
      <c r="I27" s="530"/>
      <c r="J27" s="676" t="s">
        <v>690</v>
      </c>
      <c r="K27" s="677"/>
      <c r="L27" s="678"/>
      <c r="M27" s="628"/>
      <c r="N27" s="645"/>
      <c r="O27" s="650"/>
      <c r="P27" s="652"/>
      <c r="Q27" s="655"/>
      <c r="R27" s="656"/>
      <c r="S27" s="656"/>
      <c r="T27" s="656"/>
      <c r="U27" s="657"/>
      <c r="V27" s="664"/>
      <c r="W27" s="688" t="s">
        <v>690</v>
      </c>
      <c r="X27" s="689"/>
    </row>
    <row r="28" spans="1:24" ht="9.9499999999999993" customHeight="1">
      <c r="A28" s="716"/>
      <c r="B28" s="673"/>
      <c r="C28" s="674"/>
      <c r="D28" s="674"/>
      <c r="E28" s="675"/>
      <c r="F28" s="679"/>
      <c r="G28" s="680"/>
      <c r="H28" s="681"/>
      <c r="I28" s="531"/>
      <c r="J28" s="679"/>
      <c r="K28" s="680"/>
      <c r="L28" s="681"/>
      <c r="M28" s="629"/>
      <c r="N28" s="646"/>
      <c r="O28" s="651"/>
      <c r="P28" s="653"/>
      <c r="Q28" s="658"/>
      <c r="R28" s="659"/>
      <c r="S28" s="659"/>
      <c r="T28" s="659"/>
      <c r="U28" s="660"/>
      <c r="V28" s="665"/>
      <c r="W28" s="690"/>
      <c r="X28" s="691"/>
    </row>
    <row r="29" spans="1:24" ht="9.9499999999999993" customHeight="1">
      <c r="A29" s="716"/>
      <c r="B29" s="692"/>
      <c r="C29" s="693"/>
      <c r="D29" s="693"/>
      <c r="E29" s="694"/>
      <c r="F29" s="679"/>
      <c r="G29" s="680"/>
      <c r="H29" s="681"/>
      <c r="I29" s="531"/>
      <c r="J29" s="685"/>
      <c r="K29" s="686"/>
      <c r="L29" s="687"/>
      <c r="M29" s="695"/>
      <c r="N29" s="696"/>
      <c r="O29" s="714"/>
      <c r="P29" s="653"/>
      <c r="Q29" s="658"/>
      <c r="R29" s="659"/>
      <c r="S29" s="659"/>
      <c r="T29" s="659"/>
      <c r="U29" s="660"/>
      <c r="V29" s="665"/>
      <c r="W29" s="712"/>
      <c r="X29" s="713"/>
    </row>
    <row r="30" spans="1:24" ht="9.9499999999999993" customHeight="1">
      <c r="A30" s="716"/>
      <c r="B30" s="673"/>
      <c r="C30" s="674"/>
      <c r="D30" s="674"/>
      <c r="E30" s="675"/>
      <c r="F30" s="679"/>
      <c r="G30" s="680"/>
      <c r="H30" s="681"/>
      <c r="I30" s="531"/>
      <c r="J30" s="697" t="s">
        <v>691</v>
      </c>
      <c r="K30" s="698"/>
      <c r="L30" s="699"/>
      <c r="M30" s="629"/>
      <c r="N30" s="646"/>
      <c r="O30" s="700"/>
      <c r="P30" s="653"/>
      <c r="Q30" s="658"/>
      <c r="R30" s="659"/>
      <c r="S30" s="659"/>
      <c r="T30" s="659"/>
      <c r="U30" s="660"/>
      <c r="V30" s="665"/>
      <c r="W30" s="702" t="s">
        <v>690</v>
      </c>
      <c r="X30" s="703"/>
    </row>
    <row r="31" spans="1:24" ht="9.9499999999999993" customHeight="1">
      <c r="A31" s="716"/>
      <c r="B31" s="692"/>
      <c r="C31" s="693"/>
      <c r="D31" s="693"/>
      <c r="E31" s="694"/>
      <c r="F31" s="679"/>
      <c r="G31" s="680"/>
      <c r="H31" s="681"/>
      <c r="I31" s="531"/>
      <c r="J31" s="679"/>
      <c r="K31" s="680"/>
      <c r="L31" s="681"/>
      <c r="M31" s="695"/>
      <c r="N31" s="710"/>
      <c r="O31" s="651"/>
      <c r="P31" s="653"/>
      <c r="Q31" s="658"/>
      <c r="R31" s="659"/>
      <c r="S31" s="659"/>
      <c r="T31" s="659"/>
      <c r="U31" s="660"/>
      <c r="V31" s="665"/>
      <c r="W31" s="690"/>
      <c r="X31" s="691"/>
    </row>
    <row r="32" spans="1:24" ht="9.9499999999999993" customHeight="1">
      <c r="A32" s="717"/>
      <c r="B32" s="706"/>
      <c r="C32" s="707"/>
      <c r="D32" s="707"/>
      <c r="E32" s="708"/>
      <c r="F32" s="682"/>
      <c r="G32" s="683"/>
      <c r="H32" s="684"/>
      <c r="I32" s="532"/>
      <c r="J32" s="682"/>
      <c r="K32" s="683"/>
      <c r="L32" s="684"/>
      <c r="M32" s="709"/>
      <c r="N32" s="711"/>
      <c r="O32" s="701"/>
      <c r="P32" s="654"/>
      <c r="Q32" s="661"/>
      <c r="R32" s="662"/>
      <c r="S32" s="662"/>
      <c r="T32" s="662"/>
      <c r="U32" s="663"/>
      <c r="V32" s="666"/>
      <c r="W32" s="704"/>
      <c r="X32" s="705"/>
    </row>
    <row r="33" spans="1:24" ht="9.9499999999999993" customHeight="1">
      <c r="A33" s="715"/>
      <c r="B33" s="670"/>
      <c r="C33" s="671"/>
      <c r="D33" s="671"/>
      <c r="E33" s="672"/>
      <c r="F33" s="676"/>
      <c r="G33" s="677"/>
      <c r="H33" s="678"/>
      <c r="I33" s="530"/>
      <c r="J33" s="676" t="s">
        <v>690</v>
      </c>
      <c r="K33" s="677"/>
      <c r="L33" s="678"/>
      <c r="M33" s="628"/>
      <c r="N33" s="645"/>
      <c r="O33" s="650"/>
      <c r="P33" s="652"/>
      <c r="Q33" s="655"/>
      <c r="R33" s="656"/>
      <c r="S33" s="656"/>
      <c r="T33" s="656"/>
      <c r="U33" s="657"/>
      <c r="V33" s="664"/>
      <c r="W33" s="688" t="s">
        <v>690</v>
      </c>
      <c r="X33" s="689"/>
    </row>
    <row r="34" spans="1:24" ht="9.9499999999999993" customHeight="1">
      <c r="A34" s="716"/>
      <c r="B34" s="673"/>
      <c r="C34" s="674"/>
      <c r="D34" s="674"/>
      <c r="E34" s="675"/>
      <c r="F34" s="679"/>
      <c r="G34" s="680"/>
      <c r="H34" s="681"/>
      <c r="I34" s="531"/>
      <c r="J34" s="679"/>
      <c r="K34" s="680"/>
      <c r="L34" s="681"/>
      <c r="M34" s="629"/>
      <c r="N34" s="646"/>
      <c r="O34" s="651"/>
      <c r="P34" s="653"/>
      <c r="Q34" s="658"/>
      <c r="R34" s="659"/>
      <c r="S34" s="659"/>
      <c r="T34" s="659"/>
      <c r="U34" s="660"/>
      <c r="V34" s="665"/>
      <c r="W34" s="690"/>
      <c r="X34" s="691"/>
    </row>
    <row r="35" spans="1:24" ht="9.9499999999999993" customHeight="1">
      <c r="A35" s="716"/>
      <c r="B35" s="692"/>
      <c r="C35" s="693"/>
      <c r="D35" s="693"/>
      <c r="E35" s="694"/>
      <c r="F35" s="679"/>
      <c r="G35" s="680"/>
      <c r="H35" s="681"/>
      <c r="I35" s="531"/>
      <c r="J35" s="685"/>
      <c r="K35" s="686"/>
      <c r="L35" s="687"/>
      <c r="M35" s="695"/>
      <c r="N35" s="696"/>
      <c r="O35" s="651"/>
      <c r="P35" s="653"/>
      <c r="Q35" s="658"/>
      <c r="R35" s="659"/>
      <c r="S35" s="659"/>
      <c r="T35" s="659"/>
      <c r="U35" s="660"/>
      <c r="V35" s="665"/>
      <c r="W35" s="690"/>
      <c r="X35" s="691"/>
    </row>
    <row r="36" spans="1:24" ht="9.9499999999999993" customHeight="1">
      <c r="A36" s="716"/>
      <c r="B36" s="673"/>
      <c r="C36" s="674"/>
      <c r="D36" s="674"/>
      <c r="E36" s="675"/>
      <c r="F36" s="679"/>
      <c r="G36" s="680"/>
      <c r="H36" s="681"/>
      <c r="I36" s="531"/>
      <c r="J36" s="697" t="s">
        <v>691</v>
      </c>
      <c r="K36" s="698"/>
      <c r="L36" s="699"/>
      <c r="M36" s="629"/>
      <c r="N36" s="646"/>
      <c r="O36" s="700"/>
      <c r="P36" s="653"/>
      <c r="Q36" s="658"/>
      <c r="R36" s="659"/>
      <c r="S36" s="659"/>
      <c r="T36" s="659"/>
      <c r="U36" s="660"/>
      <c r="V36" s="665"/>
      <c r="W36" s="702" t="s">
        <v>690</v>
      </c>
      <c r="X36" s="703"/>
    </row>
    <row r="37" spans="1:24" ht="9.9499999999999993" customHeight="1">
      <c r="A37" s="716"/>
      <c r="B37" s="692"/>
      <c r="C37" s="693"/>
      <c r="D37" s="693"/>
      <c r="E37" s="694"/>
      <c r="F37" s="679"/>
      <c r="G37" s="680"/>
      <c r="H37" s="681"/>
      <c r="I37" s="531"/>
      <c r="J37" s="679"/>
      <c r="K37" s="680"/>
      <c r="L37" s="681"/>
      <c r="M37" s="695"/>
      <c r="N37" s="710"/>
      <c r="O37" s="651"/>
      <c r="P37" s="653"/>
      <c r="Q37" s="658"/>
      <c r="R37" s="659"/>
      <c r="S37" s="659"/>
      <c r="T37" s="659"/>
      <c r="U37" s="660"/>
      <c r="V37" s="665"/>
      <c r="W37" s="690"/>
      <c r="X37" s="691"/>
    </row>
    <row r="38" spans="1:24" ht="9.9499999999999993" customHeight="1">
      <c r="A38" s="717"/>
      <c r="B38" s="706"/>
      <c r="C38" s="707"/>
      <c r="D38" s="707"/>
      <c r="E38" s="708"/>
      <c r="F38" s="682"/>
      <c r="G38" s="683"/>
      <c r="H38" s="684"/>
      <c r="I38" s="532"/>
      <c r="J38" s="682"/>
      <c r="K38" s="683"/>
      <c r="L38" s="684"/>
      <c r="M38" s="709"/>
      <c r="N38" s="711"/>
      <c r="O38" s="701"/>
      <c r="P38" s="654"/>
      <c r="Q38" s="661"/>
      <c r="R38" s="662"/>
      <c r="S38" s="662"/>
      <c r="T38" s="662"/>
      <c r="U38" s="663"/>
      <c r="V38" s="666"/>
      <c r="W38" s="704"/>
      <c r="X38" s="705"/>
    </row>
    <row r="39" spans="1:24" ht="9.9499999999999993" customHeight="1">
      <c r="A39" s="715"/>
      <c r="B39" s="670"/>
      <c r="C39" s="671"/>
      <c r="D39" s="671"/>
      <c r="E39" s="672"/>
      <c r="F39" s="676"/>
      <c r="G39" s="677"/>
      <c r="H39" s="678"/>
      <c r="I39" s="530"/>
      <c r="J39" s="676" t="s">
        <v>690</v>
      </c>
      <c r="K39" s="677"/>
      <c r="L39" s="678"/>
      <c r="M39" s="628"/>
      <c r="N39" s="645"/>
      <c r="O39" s="650"/>
      <c r="P39" s="652"/>
      <c r="Q39" s="655"/>
      <c r="R39" s="656"/>
      <c r="S39" s="656"/>
      <c r="T39" s="656"/>
      <c r="U39" s="657"/>
      <c r="V39" s="664"/>
      <c r="W39" s="688" t="s">
        <v>690</v>
      </c>
      <c r="X39" s="689"/>
    </row>
    <row r="40" spans="1:24" ht="9.9499999999999993" customHeight="1">
      <c r="A40" s="716"/>
      <c r="B40" s="673"/>
      <c r="C40" s="674"/>
      <c r="D40" s="674"/>
      <c r="E40" s="675"/>
      <c r="F40" s="679"/>
      <c r="G40" s="680"/>
      <c r="H40" s="681"/>
      <c r="I40" s="531"/>
      <c r="J40" s="679"/>
      <c r="K40" s="680"/>
      <c r="L40" s="681"/>
      <c r="M40" s="629"/>
      <c r="N40" s="646"/>
      <c r="O40" s="651"/>
      <c r="P40" s="653"/>
      <c r="Q40" s="658"/>
      <c r="R40" s="659"/>
      <c r="S40" s="659"/>
      <c r="T40" s="659"/>
      <c r="U40" s="660"/>
      <c r="V40" s="665"/>
      <c r="W40" s="690"/>
      <c r="X40" s="691"/>
    </row>
    <row r="41" spans="1:24" ht="9.9499999999999993" customHeight="1">
      <c r="A41" s="716"/>
      <c r="B41" s="692"/>
      <c r="C41" s="693"/>
      <c r="D41" s="693"/>
      <c r="E41" s="694"/>
      <c r="F41" s="679"/>
      <c r="G41" s="680"/>
      <c r="H41" s="681"/>
      <c r="I41" s="531"/>
      <c r="J41" s="685"/>
      <c r="K41" s="686"/>
      <c r="L41" s="687"/>
      <c r="M41" s="695"/>
      <c r="N41" s="696"/>
      <c r="O41" s="714"/>
      <c r="P41" s="653"/>
      <c r="Q41" s="658"/>
      <c r="R41" s="659"/>
      <c r="S41" s="659"/>
      <c r="T41" s="659"/>
      <c r="U41" s="660"/>
      <c r="V41" s="665"/>
      <c r="W41" s="690"/>
      <c r="X41" s="691"/>
    </row>
    <row r="42" spans="1:24" ht="9.9499999999999993" customHeight="1">
      <c r="A42" s="716"/>
      <c r="B42" s="673"/>
      <c r="C42" s="674"/>
      <c r="D42" s="674"/>
      <c r="E42" s="675"/>
      <c r="F42" s="679"/>
      <c r="G42" s="680"/>
      <c r="H42" s="681"/>
      <c r="I42" s="531"/>
      <c r="J42" s="697" t="s">
        <v>691</v>
      </c>
      <c r="K42" s="698"/>
      <c r="L42" s="699"/>
      <c r="M42" s="629"/>
      <c r="N42" s="646"/>
      <c r="O42" s="700"/>
      <c r="P42" s="653"/>
      <c r="Q42" s="658"/>
      <c r="R42" s="659"/>
      <c r="S42" s="659"/>
      <c r="T42" s="659"/>
      <c r="U42" s="660"/>
      <c r="V42" s="665"/>
      <c r="W42" s="702" t="s">
        <v>690</v>
      </c>
      <c r="X42" s="703"/>
    </row>
    <row r="43" spans="1:24" ht="9.9499999999999993" customHeight="1">
      <c r="A43" s="716"/>
      <c r="B43" s="692"/>
      <c r="C43" s="693"/>
      <c r="D43" s="693"/>
      <c r="E43" s="694"/>
      <c r="F43" s="679"/>
      <c r="G43" s="680"/>
      <c r="H43" s="681"/>
      <c r="I43" s="531"/>
      <c r="J43" s="679"/>
      <c r="K43" s="680"/>
      <c r="L43" s="681"/>
      <c r="M43" s="695"/>
      <c r="N43" s="710"/>
      <c r="O43" s="651"/>
      <c r="P43" s="653"/>
      <c r="Q43" s="658"/>
      <c r="R43" s="659"/>
      <c r="S43" s="659"/>
      <c r="T43" s="659"/>
      <c r="U43" s="660"/>
      <c r="V43" s="665"/>
      <c r="W43" s="690"/>
      <c r="X43" s="691"/>
    </row>
    <row r="44" spans="1:24" ht="9.9499999999999993" customHeight="1">
      <c r="A44" s="717"/>
      <c r="B44" s="706"/>
      <c r="C44" s="707"/>
      <c r="D44" s="707"/>
      <c r="E44" s="708"/>
      <c r="F44" s="682"/>
      <c r="G44" s="683"/>
      <c r="H44" s="684"/>
      <c r="I44" s="532"/>
      <c r="J44" s="682"/>
      <c r="K44" s="683"/>
      <c r="L44" s="684"/>
      <c r="M44" s="709"/>
      <c r="N44" s="711"/>
      <c r="O44" s="701"/>
      <c r="P44" s="654"/>
      <c r="Q44" s="661"/>
      <c r="R44" s="662"/>
      <c r="S44" s="662"/>
      <c r="T44" s="662"/>
      <c r="U44" s="663"/>
      <c r="V44" s="666"/>
      <c r="W44" s="704"/>
      <c r="X44" s="705"/>
    </row>
    <row r="45" spans="1:24" ht="9.9499999999999993" customHeight="1">
      <c r="A45" s="715"/>
      <c r="B45" s="670"/>
      <c r="C45" s="671"/>
      <c r="D45" s="671"/>
      <c r="E45" s="672"/>
      <c r="F45" s="676"/>
      <c r="G45" s="677"/>
      <c r="H45" s="678"/>
      <c r="I45" s="530"/>
      <c r="J45" s="676" t="s">
        <v>690</v>
      </c>
      <c r="K45" s="677"/>
      <c r="L45" s="678"/>
      <c r="M45" s="628"/>
      <c r="N45" s="645"/>
      <c r="O45" s="650"/>
      <c r="P45" s="652"/>
      <c r="Q45" s="655"/>
      <c r="R45" s="656"/>
      <c r="S45" s="656"/>
      <c r="T45" s="656"/>
      <c r="U45" s="657"/>
      <c r="V45" s="664"/>
      <c r="W45" s="688" t="s">
        <v>690</v>
      </c>
      <c r="X45" s="689"/>
    </row>
    <row r="46" spans="1:24" ht="9.9499999999999993" customHeight="1">
      <c r="A46" s="716"/>
      <c r="B46" s="673"/>
      <c r="C46" s="674"/>
      <c r="D46" s="674"/>
      <c r="E46" s="675"/>
      <c r="F46" s="679"/>
      <c r="G46" s="680"/>
      <c r="H46" s="681"/>
      <c r="I46" s="531"/>
      <c r="J46" s="679"/>
      <c r="K46" s="680"/>
      <c r="L46" s="681"/>
      <c r="M46" s="629"/>
      <c r="N46" s="646"/>
      <c r="O46" s="651"/>
      <c r="P46" s="653"/>
      <c r="Q46" s="658"/>
      <c r="R46" s="659"/>
      <c r="S46" s="659"/>
      <c r="T46" s="659"/>
      <c r="U46" s="660"/>
      <c r="V46" s="665"/>
      <c r="W46" s="690"/>
      <c r="X46" s="691"/>
    </row>
    <row r="47" spans="1:24" ht="9.9499999999999993" customHeight="1">
      <c r="A47" s="716"/>
      <c r="B47" s="692"/>
      <c r="C47" s="693"/>
      <c r="D47" s="693"/>
      <c r="E47" s="694"/>
      <c r="F47" s="679"/>
      <c r="G47" s="680"/>
      <c r="H47" s="681"/>
      <c r="I47" s="531"/>
      <c r="J47" s="685"/>
      <c r="K47" s="686"/>
      <c r="L47" s="687"/>
      <c r="M47" s="695"/>
      <c r="N47" s="696"/>
      <c r="O47" s="714"/>
      <c r="P47" s="653"/>
      <c r="Q47" s="658"/>
      <c r="R47" s="659"/>
      <c r="S47" s="659"/>
      <c r="T47" s="659"/>
      <c r="U47" s="660"/>
      <c r="V47" s="665"/>
      <c r="W47" s="690"/>
      <c r="X47" s="691"/>
    </row>
    <row r="48" spans="1:24" ht="9.9499999999999993" customHeight="1">
      <c r="A48" s="716"/>
      <c r="B48" s="673"/>
      <c r="C48" s="674"/>
      <c r="D48" s="674"/>
      <c r="E48" s="675"/>
      <c r="F48" s="679"/>
      <c r="G48" s="680"/>
      <c r="H48" s="681"/>
      <c r="I48" s="531"/>
      <c r="J48" s="697" t="s">
        <v>691</v>
      </c>
      <c r="K48" s="698"/>
      <c r="L48" s="699"/>
      <c r="M48" s="629"/>
      <c r="N48" s="646"/>
      <c r="O48" s="700"/>
      <c r="P48" s="653"/>
      <c r="Q48" s="658"/>
      <c r="R48" s="659"/>
      <c r="S48" s="659"/>
      <c r="T48" s="659"/>
      <c r="U48" s="660"/>
      <c r="V48" s="665"/>
      <c r="W48" s="702" t="s">
        <v>690</v>
      </c>
      <c r="X48" s="703"/>
    </row>
    <row r="49" spans="1:25" ht="9.9499999999999993" customHeight="1">
      <c r="A49" s="716"/>
      <c r="B49" s="692"/>
      <c r="C49" s="693"/>
      <c r="D49" s="693"/>
      <c r="E49" s="694"/>
      <c r="F49" s="679"/>
      <c r="G49" s="680"/>
      <c r="H49" s="681"/>
      <c r="I49" s="531"/>
      <c r="J49" s="679"/>
      <c r="K49" s="680"/>
      <c r="L49" s="681"/>
      <c r="M49" s="695"/>
      <c r="N49" s="710"/>
      <c r="O49" s="651"/>
      <c r="P49" s="653"/>
      <c r="Q49" s="658"/>
      <c r="R49" s="659"/>
      <c r="S49" s="659"/>
      <c r="T49" s="659"/>
      <c r="U49" s="660"/>
      <c r="V49" s="665"/>
      <c r="W49" s="690"/>
      <c r="X49" s="691"/>
    </row>
    <row r="50" spans="1:25" ht="9.9499999999999993" customHeight="1">
      <c r="A50" s="717"/>
      <c r="B50" s="706"/>
      <c r="C50" s="707"/>
      <c r="D50" s="707"/>
      <c r="E50" s="708"/>
      <c r="F50" s="682"/>
      <c r="G50" s="683"/>
      <c r="H50" s="684"/>
      <c r="I50" s="532"/>
      <c r="J50" s="682"/>
      <c r="K50" s="683"/>
      <c r="L50" s="684"/>
      <c r="M50" s="709"/>
      <c r="N50" s="711"/>
      <c r="O50" s="701"/>
      <c r="P50" s="654"/>
      <c r="Q50" s="661"/>
      <c r="R50" s="662"/>
      <c r="S50" s="662"/>
      <c r="T50" s="662"/>
      <c r="U50" s="663"/>
      <c r="V50" s="666"/>
      <c r="W50" s="704"/>
      <c r="X50" s="705"/>
    </row>
    <row r="51" spans="1:25" ht="9.9499999999999993" customHeight="1">
      <c r="A51" s="715"/>
      <c r="B51" s="670"/>
      <c r="C51" s="671"/>
      <c r="D51" s="671"/>
      <c r="E51" s="672"/>
      <c r="F51" s="676"/>
      <c r="G51" s="677"/>
      <c r="H51" s="678"/>
      <c r="I51" s="530"/>
      <c r="J51" s="676" t="s">
        <v>690</v>
      </c>
      <c r="K51" s="677"/>
      <c r="L51" s="678"/>
      <c r="M51" s="628"/>
      <c r="N51" s="645"/>
      <c r="O51" s="650"/>
      <c r="P51" s="652"/>
      <c r="Q51" s="655"/>
      <c r="R51" s="656"/>
      <c r="S51" s="656"/>
      <c r="T51" s="656"/>
      <c r="U51" s="657"/>
      <c r="V51" s="664"/>
      <c r="W51" s="688" t="s">
        <v>690</v>
      </c>
      <c r="X51" s="689"/>
    </row>
    <row r="52" spans="1:25" ht="9.9499999999999993" customHeight="1">
      <c r="A52" s="716"/>
      <c r="B52" s="673"/>
      <c r="C52" s="674"/>
      <c r="D52" s="674"/>
      <c r="E52" s="675"/>
      <c r="F52" s="679"/>
      <c r="G52" s="680"/>
      <c r="H52" s="681"/>
      <c r="I52" s="531"/>
      <c r="J52" s="679"/>
      <c r="K52" s="680"/>
      <c r="L52" s="681"/>
      <c r="M52" s="629"/>
      <c r="N52" s="646"/>
      <c r="O52" s="651"/>
      <c r="P52" s="653"/>
      <c r="Q52" s="658"/>
      <c r="R52" s="659"/>
      <c r="S52" s="659"/>
      <c r="T52" s="659"/>
      <c r="U52" s="660"/>
      <c r="V52" s="665"/>
      <c r="W52" s="690"/>
      <c r="X52" s="691"/>
    </row>
    <row r="53" spans="1:25" ht="9.9499999999999993" customHeight="1">
      <c r="A53" s="716"/>
      <c r="B53" s="692"/>
      <c r="C53" s="693"/>
      <c r="D53" s="693"/>
      <c r="E53" s="694"/>
      <c r="F53" s="679"/>
      <c r="G53" s="680"/>
      <c r="H53" s="681"/>
      <c r="I53" s="531"/>
      <c r="J53" s="685"/>
      <c r="K53" s="686"/>
      <c r="L53" s="687"/>
      <c r="M53" s="695"/>
      <c r="N53" s="696"/>
      <c r="O53" s="651"/>
      <c r="P53" s="653"/>
      <c r="Q53" s="658"/>
      <c r="R53" s="659"/>
      <c r="S53" s="659"/>
      <c r="T53" s="659"/>
      <c r="U53" s="660"/>
      <c r="V53" s="665"/>
      <c r="W53" s="690"/>
      <c r="X53" s="691"/>
    </row>
    <row r="54" spans="1:25" ht="9.9499999999999993" customHeight="1">
      <c r="A54" s="716"/>
      <c r="B54" s="673"/>
      <c r="C54" s="674"/>
      <c r="D54" s="674"/>
      <c r="E54" s="675"/>
      <c r="F54" s="679"/>
      <c r="G54" s="680"/>
      <c r="H54" s="681"/>
      <c r="I54" s="531"/>
      <c r="J54" s="697" t="s">
        <v>691</v>
      </c>
      <c r="K54" s="698"/>
      <c r="L54" s="699"/>
      <c r="M54" s="629"/>
      <c r="N54" s="646"/>
      <c r="O54" s="700"/>
      <c r="P54" s="653"/>
      <c r="Q54" s="658"/>
      <c r="R54" s="659"/>
      <c r="S54" s="659"/>
      <c r="T54" s="659"/>
      <c r="U54" s="660"/>
      <c r="V54" s="665"/>
      <c r="W54" s="702" t="s">
        <v>690</v>
      </c>
      <c r="X54" s="703"/>
    </row>
    <row r="55" spans="1:25" ht="9.9499999999999993" customHeight="1">
      <c r="A55" s="716"/>
      <c r="B55" s="692"/>
      <c r="C55" s="693"/>
      <c r="D55" s="693"/>
      <c r="E55" s="694"/>
      <c r="F55" s="679"/>
      <c r="G55" s="680"/>
      <c r="H55" s="681"/>
      <c r="I55" s="531"/>
      <c r="J55" s="679"/>
      <c r="K55" s="680"/>
      <c r="L55" s="681"/>
      <c r="M55" s="695"/>
      <c r="N55" s="710"/>
      <c r="O55" s="651"/>
      <c r="P55" s="653"/>
      <c r="Q55" s="658"/>
      <c r="R55" s="659"/>
      <c r="S55" s="659"/>
      <c r="T55" s="659"/>
      <c r="U55" s="660"/>
      <c r="V55" s="665"/>
      <c r="W55" s="690"/>
      <c r="X55" s="691"/>
    </row>
    <row r="56" spans="1:25" ht="9.9499999999999993" customHeight="1">
      <c r="A56" s="717"/>
      <c r="B56" s="706"/>
      <c r="C56" s="707"/>
      <c r="D56" s="707"/>
      <c r="E56" s="708"/>
      <c r="F56" s="682"/>
      <c r="G56" s="683"/>
      <c r="H56" s="684"/>
      <c r="I56" s="532"/>
      <c r="J56" s="682"/>
      <c r="K56" s="683"/>
      <c r="L56" s="684"/>
      <c r="M56" s="709"/>
      <c r="N56" s="711"/>
      <c r="O56" s="701"/>
      <c r="P56" s="654"/>
      <c r="Q56" s="661"/>
      <c r="R56" s="662"/>
      <c r="S56" s="662"/>
      <c r="T56" s="662"/>
      <c r="U56" s="663"/>
      <c r="V56" s="666"/>
      <c r="W56" s="704"/>
      <c r="X56" s="705"/>
    </row>
    <row r="57" spans="1:25" ht="9.9499999999999993" customHeight="1">
      <c r="A57" s="516" t="s">
        <v>600</v>
      </c>
      <c r="B57" s="718" t="s">
        <v>601</v>
      </c>
      <c r="C57" s="719"/>
      <c r="D57" s="719"/>
      <c r="E57" s="720"/>
      <c r="F57" s="724" t="s">
        <v>718</v>
      </c>
      <c r="G57" s="725"/>
      <c r="H57" s="726"/>
      <c r="I57" s="576"/>
      <c r="J57" s="724" t="s">
        <v>719</v>
      </c>
      <c r="K57" s="725"/>
      <c r="L57" s="726"/>
      <c r="M57" s="588" t="s">
        <v>1064</v>
      </c>
      <c r="N57" s="753"/>
      <c r="O57" s="632" t="s">
        <v>773</v>
      </c>
      <c r="P57" s="633" t="s">
        <v>717</v>
      </c>
      <c r="Q57" s="636" t="s">
        <v>722</v>
      </c>
      <c r="R57" s="637"/>
      <c r="S57" s="637"/>
      <c r="T57" s="637"/>
      <c r="U57" s="638"/>
      <c r="V57" s="610" t="s">
        <v>723</v>
      </c>
      <c r="W57" s="742" t="s">
        <v>721</v>
      </c>
      <c r="X57" s="743"/>
    </row>
    <row r="58" spans="1:25" ht="9.9499999999999993" customHeight="1">
      <c r="A58" s="517"/>
      <c r="B58" s="721"/>
      <c r="C58" s="722"/>
      <c r="D58" s="722"/>
      <c r="E58" s="723"/>
      <c r="F58" s="600"/>
      <c r="G58" s="601"/>
      <c r="H58" s="602"/>
      <c r="I58" s="577"/>
      <c r="J58" s="600"/>
      <c r="K58" s="601"/>
      <c r="L58" s="602"/>
      <c r="M58" s="589"/>
      <c r="N58" s="618"/>
      <c r="O58" s="620"/>
      <c r="P58" s="634"/>
      <c r="Q58" s="639"/>
      <c r="R58" s="640"/>
      <c r="S58" s="640"/>
      <c r="T58" s="640"/>
      <c r="U58" s="641"/>
      <c r="V58" s="611"/>
      <c r="W58" s="744"/>
      <c r="X58" s="745"/>
    </row>
    <row r="59" spans="1:25" ht="9.9499999999999993" customHeight="1">
      <c r="A59" s="517"/>
      <c r="B59" s="730" t="s">
        <v>430</v>
      </c>
      <c r="C59" s="731"/>
      <c r="D59" s="731"/>
      <c r="E59" s="732"/>
      <c r="F59" s="600"/>
      <c r="G59" s="601"/>
      <c r="H59" s="602"/>
      <c r="I59" s="577"/>
      <c r="J59" s="727"/>
      <c r="K59" s="728"/>
      <c r="L59" s="729"/>
      <c r="M59" s="596" t="s">
        <v>599</v>
      </c>
      <c r="N59" s="617"/>
      <c r="O59" s="620"/>
      <c r="P59" s="634"/>
      <c r="Q59" s="639"/>
      <c r="R59" s="640"/>
      <c r="S59" s="640"/>
      <c r="T59" s="640"/>
      <c r="U59" s="641"/>
      <c r="V59" s="611"/>
      <c r="W59" s="744"/>
      <c r="X59" s="745"/>
    </row>
    <row r="60" spans="1:25" ht="9.9499999999999993" customHeight="1">
      <c r="A60" s="517"/>
      <c r="B60" s="733"/>
      <c r="C60" s="734"/>
      <c r="D60" s="734"/>
      <c r="E60" s="735"/>
      <c r="F60" s="600"/>
      <c r="G60" s="601"/>
      <c r="H60" s="602"/>
      <c r="I60" s="577"/>
      <c r="J60" s="597" t="s">
        <v>720</v>
      </c>
      <c r="K60" s="598"/>
      <c r="L60" s="599"/>
      <c r="M60" s="589"/>
      <c r="N60" s="618"/>
      <c r="O60" s="619" t="s">
        <v>774</v>
      </c>
      <c r="P60" s="634"/>
      <c r="Q60" s="639"/>
      <c r="R60" s="640"/>
      <c r="S60" s="640"/>
      <c r="T60" s="640"/>
      <c r="U60" s="641"/>
      <c r="V60" s="611"/>
      <c r="W60" s="746" t="s">
        <v>721</v>
      </c>
      <c r="X60" s="747"/>
    </row>
    <row r="61" spans="1:25" ht="9.9499999999999993" customHeight="1">
      <c r="A61" s="517"/>
      <c r="B61" s="736"/>
      <c r="C61" s="737"/>
      <c r="D61" s="737"/>
      <c r="E61" s="738"/>
      <c r="F61" s="600"/>
      <c r="G61" s="601"/>
      <c r="H61" s="602"/>
      <c r="I61" s="577"/>
      <c r="J61" s="600"/>
      <c r="K61" s="601"/>
      <c r="L61" s="602"/>
      <c r="M61" s="596" t="s">
        <v>545</v>
      </c>
      <c r="N61" s="626">
        <v>2222</v>
      </c>
      <c r="O61" s="620"/>
      <c r="P61" s="634"/>
      <c r="Q61" s="639"/>
      <c r="R61" s="640"/>
      <c r="S61" s="640"/>
      <c r="T61" s="640"/>
      <c r="U61" s="641"/>
      <c r="V61" s="611"/>
      <c r="W61" s="744"/>
      <c r="X61" s="745"/>
    </row>
    <row r="62" spans="1:25" ht="9.9499999999999993" customHeight="1">
      <c r="A62" s="518"/>
      <c r="B62" s="739"/>
      <c r="C62" s="740"/>
      <c r="D62" s="740"/>
      <c r="E62" s="741"/>
      <c r="F62" s="603"/>
      <c r="G62" s="604"/>
      <c r="H62" s="605"/>
      <c r="I62" s="578"/>
      <c r="J62" s="603"/>
      <c r="K62" s="604"/>
      <c r="L62" s="605"/>
      <c r="M62" s="609"/>
      <c r="N62" s="750"/>
      <c r="O62" s="621"/>
      <c r="P62" s="635"/>
      <c r="Q62" s="642"/>
      <c r="R62" s="643"/>
      <c r="S62" s="643"/>
      <c r="T62" s="643"/>
      <c r="U62" s="644"/>
      <c r="V62" s="612"/>
      <c r="W62" s="748"/>
      <c r="X62" s="749"/>
    </row>
    <row r="63" spans="1:25" s="219" customFormat="1" ht="13.5" customHeight="1">
      <c r="A63" s="225" t="s">
        <v>692</v>
      </c>
      <c r="B63" s="225"/>
      <c r="C63" s="225"/>
      <c r="D63" s="225"/>
      <c r="H63" s="225"/>
      <c r="I63" s="225"/>
      <c r="J63" s="225"/>
      <c r="K63" s="225"/>
      <c r="L63" s="225"/>
      <c r="M63" s="230"/>
      <c r="N63" s="230"/>
      <c r="O63" s="230"/>
      <c r="P63" s="230"/>
      <c r="Q63" s="225" t="s">
        <v>693</v>
      </c>
      <c r="R63" s="231"/>
      <c r="S63" s="231"/>
      <c r="T63" s="231"/>
      <c r="U63" s="231"/>
      <c r="V63" s="231"/>
      <c r="W63" s="231"/>
      <c r="X63" s="231"/>
      <c r="Y63" s="231"/>
    </row>
    <row r="64" spans="1:25" s="219" customFormat="1" ht="13.5" customHeight="1">
      <c r="A64" s="225"/>
      <c r="B64" s="225"/>
      <c r="C64" s="225"/>
      <c r="D64" s="225"/>
      <c r="H64" s="225"/>
      <c r="I64" s="225"/>
      <c r="J64" s="225"/>
      <c r="K64" s="225"/>
      <c r="L64" s="225"/>
      <c r="M64" s="230"/>
      <c r="N64" s="230"/>
      <c r="O64" s="230"/>
      <c r="P64" s="230"/>
      <c r="Q64" s="225" t="s">
        <v>694</v>
      </c>
      <c r="R64" s="231"/>
      <c r="S64" s="231"/>
      <c r="T64" s="231"/>
      <c r="U64" s="231"/>
      <c r="V64" s="231"/>
      <c r="W64" s="231"/>
      <c r="X64" s="231"/>
      <c r="Y64" s="231"/>
    </row>
    <row r="65" spans="1:25" s="219" customFormat="1" ht="3" customHeight="1">
      <c r="A65" s="225"/>
      <c r="B65" s="225"/>
      <c r="C65" s="225"/>
      <c r="D65" s="225"/>
      <c r="H65" s="225"/>
      <c r="I65" s="225"/>
      <c r="J65" s="225"/>
      <c r="K65" s="225"/>
      <c r="L65" s="225"/>
      <c r="N65" s="225"/>
      <c r="O65" s="225"/>
      <c r="P65" s="225"/>
      <c r="Q65" s="225"/>
      <c r="R65" s="225"/>
      <c r="S65" s="225"/>
      <c r="T65" s="225"/>
      <c r="U65" s="225"/>
      <c r="V65" s="225"/>
      <c r="W65" s="225"/>
      <c r="X65" s="225"/>
    </row>
    <row r="66" spans="1:25" s="219" customFormat="1" ht="13.5" customHeight="1">
      <c r="A66" s="232"/>
      <c r="B66" s="232" t="s">
        <v>695</v>
      </c>
      <c r="C66" s="232"/>
      <c r="D66" s="232"/>
      <c r="E66" s="232" t="s">
        <v>696</v>
      </c>
      <c r="F66" s="232"/>
      <c r="G66" s="232"/>
      <c r="H66" s="232"/>
      <c r="I66" s="232"/>
      <c r="J66" s="232"/>
      <c r="K66" s="232" t="s">
        <v>697</v>
      </c>
      <c r="L66" s="232"/>
      <c r="M66" s="757" t="s">
        <v>698</v>
      </c>
      <c r="N66" s="757"/>
      <c r="O66" s="233"/>
      <c r="P66" s="225"/>
      <c r="Q66" s="489" t="s">
        <v>1048</v>
      </c>
      <c r="R66" s="489"/>
      <c r="S66" s="489"/>
      <c r="T66" s="489"/>
      <c r="U66" s="489"/>
      <c r="V66" s="489"/>
      <c r="W66" s="489"/>
      <c r="X66" s="489"/>
      <c r="Y66" s="489"/>
    </row>
    <row r="67" spans="1:25" s="219" customFormat="1" ht="3" customHeight="1">
      <c r="A67" s="232"/>
      <c r="B67" s="232"/>
      <c r="C67" s="232"/>
      <c r="D67" s="232"/>
      <c r="E67" s="232"/>
      <c r="F67" s="232"/>
      <c r="G67" s="232"/>
      <c r="H67" s="232"/>
      <c r="I67" s="232"/>
      <c r="J67" s="232"/>
      <c r="K67" s="232"/>
      <c r="L67" s="232"/>
      <c r="N67" s="225"/>
      <c r="O67" s="225"/>
      <c r="P67" s="225"/>
      <c r="Q67" s="489"/>
      <c r="R67" s="489"/>
      <c r="S67" s="489"/>
      <c r="T67" s="489"/>
      <c r="U67" s="489"/>
      <c r="V67" s="489"/>
      <c r="W67" s="489"/>
      <c r="X67" s="489"/>
      <c r="Y67" s="489"/>
    </row>
    <row r="68" spans="1:25" s="219" customFormat="1" ht="11.25" customHeight="1">
      <c r="A68" s="232"/>
      <c r="B68" s="232"/>
      <c r="C68" s="232"/>
      <c r="D68" s="232"/>
      <c r="E68" s="232"/>
      <c r="F68" s="232"/>
      <c r="G68" s="232"/>
      <c r="H68" s="232"/>
      <c r="I68" s="232"/>
      <c r="J68" s="232"/>
      <c r="K68" s="232"/>
      <c r="L68" s="232"/>
      <c r="M68" s="234"/>
      <c r="N68" s="226"/>
      <c r="O68" s="226"/>
      <c r="P68" s="226"/>
      <c r="Q68" s="489"/>
      <c r="R68" s="489"/>
      <c r="S68" s="489"/>
      <c r="T68" s="489"/>
      <c r="U68" s="489"/>
      <c r="V68" s="489"/>
      <c r="W68" s="489"/>
      <c r="X68" s="489"/>
      <c r="Y68" s="489"/>
    </row>
    <row r="69" spans="1:25" s="219" customFormat="1" ht="14.25" customHeight="1">
      <c r="A69" s="232"/>
      <c r="B69" s="232" t="s">
        <v>700</v>
      </c>
      <c r="C69" s="232"/>
      <c r="D69" s="232"/>
      <c r="E69" s="232" t="s">
        <v>701</v>
      </c>
      <c r="F69" s="232"/>
      <c r="G69" s="232"/>
      <c r="H69" s="232"/>
      <c r="I69" s="232" t="s">
        <v>702</v>
      </c>
      <c r="J69" s="232"/>
      <c r="K69" s="232"/>
      <c r="L69" s="232" t="s">
        <v>703</v>
      </c>
      <c r="M69" s="234"/>
      <c r="N69" s="232" t="s">
        <v>704</v>
      </c>
      <c r="O69" s="232"/>
      <c r="P69" s="226"/>
      <c r="Q69" s="489"/>
      <c r="R69" s="489"/>
      <c r="S69" s="489"/>
      <c r="T69" s="489"/>
      <c r="U69" s="489"/>
      <c r="V69" s="489"/>
      <c r="W69" s="489"/>
      <c r="X69" s="489"/>
      <c r="Y69" s="489"/>
    </row>
    <row r="70" spans="1:25" s="219" customFormat="1" ht="13.5" customHeight="1">
      <c r="A70" s="232"/>
      <c r="B70" s="232"/>
      <c r="C70" s="232"/>
      <c r="D70" s="232"/>
      <c r="E70" s="232"/>
      <c r="F70" s="232"/>
      <c r="G70" s="232"/>
      <c r="H70" s="232"/>
      <c r="I70" s="232"/>
      <c r="J70" s="232"/>
      <c r="K70" s="232"/>
      <c r="L70" s="232"/>
      <c r="M70" s="232"/>
      <c r="N70" s="232"/>
      <c r="O70" s="232"/>
      <c r="P70" s="225"/>
      <c r="Q70" s="489" t="s">
        <v>1044</v>
      </c>
      <c r="R70" s="489"/>
      <c r="S70" s="489"/>
      <c r="T70" s="489"/>
      <c r="U70" s="489"/>
      <c r="V70" s="489"/>
      <c r="W70" s="489"/>
      <c r="X70" s="489"/>
      <c r="Y70" s="489"/>
    </row>
    <row r="71" spans="1:25" s="219" customFormat="1" ht="13.5" customHeight="1">
      <c r="B71" s="751" t="s">
        <v>705</v>
      </c>
      <c r="C71" s="751"/>
      <c r="D71" s="751"/>
      <c r="F71" s="751" t="s">
        <v>706</v>
      </c>
      <c r="G71" s="751"/>
      <c r="H71" s="751"/>
      <c r="I71" s="751"/>
      <c r="J71" s="751"/>
      <c r="K71" s="225"/>
      <c r="L71" s="752" t="s">
        <v>707</v>
      </c>
      <c r="M71" s="752"/>
      <c r="N71" s="225"/>
      <c r="O71" s="225"/>
      <c r="P71" s="225"/>
      <c r="Q71" s="489"/>
      <c r="R71" s="489"/>
      <c r="S71" s="489"/>
      <c r="T71" s="489"/>
      <c r="U71" s="489"/>
      <c r="V71" s="489"/>
      <c r="W71" s="489"/>
      <c r="X71" s="489"/>
      <c r="Y71" s="489"/>
    </row>
    <row r="72" spans="1:25" s="219" customFormat="1" ht="13.5" customHeight="1">
      <c r="A72" s="235"/>
      <c r="B72" s="751"/>
      <c r="C72" s="751"/>
      <c r="D72" s="751"/>
      <c r="E72" s="236"/>
      <c r="F72" s="751"/>
      <c r="G72" s="751"/>
      <c r="H72" s="751"/>
      <c r="I72" s="751"/>
      <c r="J72" s="751"/>
      <c r="K72" s="211"/>
      <c r="L72" s="752"/>
      <c r="M72" s="752"/>
      <c r="N72" s="211"/>
      <c r="O72" s="211"/>
      <c r="P72" s="225"/>
      <c r="Q72" s="489" t="s">
        <v>1049</v>
      </c>
      <c r="R72" s="489"/>
      <c r="S72" s="489"/>
      <c r="T72" s="489"/>
      <c r="U72" s="489"/>
      <c r="V72" s="489"/>
      <c r="W72" s="489"/>
      <c r="X72" s="489"/>
      <c r="Y72" s="489"/>
    </row>
    <row r="73" spans="1:25" s="219" customFormat="1" ht="13.5" customHeight="1">
      <c r="A73" s="489" t="s">
        <v>709</v>
      </c>
      <c r="B73" s="489"/>
      <c r="C73" s="489"/>
      <c r="D73" s="489"/>
      <c r="E73" s="489"/>
      <c r="F73" s="489"/>
      <c r="G73" s="489"/>
      <c r="H73" s="489"/>
      <c r="I73" s="489"/>
      <c r="J73" s="489"/>
      <c r="K73" s="489"/>
      <c r="L73" s="489"/>
      <c r="M73" s="489"/>
      <c r="N73" s="489"/>
      <c r="O73" s="489"/>
      <c r="P73" s="489"/>
      <c r="Q73" s="489"/>
      <c r="R73" s="489"/>
      <c r="S73" s="489"/>
      <c r="T73" s="489"/>
      <c r="U73" s="489"/>
      <c r="V73" s="489"/>
      <c r="W73" s="489"/>
      <c r="X73" s="489"/>
      <c r="Y73" s="489"/>
    </row>
    <row r="74" spans="1:25" s="219" customFormat="1" ht="13.5" customHeight="1">
      <c r="A74" s="489"/>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row>
    <row r="75" spans="1:25" ht="13.5" customHeight="1">
      <c r="A75" s="231"/>
      <c r="B75" s="231"/>
      <c r="C75" s="231"/>
      <c r="D75" s="231"/>
      <c r="E75" s="231"/>
      <c r="F75" s="231"/>
      <c r="G75" s="231"/>
      <c r="H75" s="231"/>
      <c r="I75" s="231"/>
      <c r="J75" s="231"/>
      <c r="K75" s="231"/>
      <c r="L75" s="231"/>
      <c r="M75" s="231"/>
      <c r="N75" s="231"/>
      <c r="O75" s="231"/>
      <c r="P75" s="231"/>
      <c r="Q75" s="489" t="s">
        <v>1045</v>
      </c>
      <c r="R75" s="489"/>
      <c r="S75" s="489"/>
      <c r="T75" s="489"/>
      <c r="U75" s="489"/>
      <c r="V75" s="489"/>
      <c r="W75" s="489"/>
      <c r="X75" s="489"/>
      <c r="Y75" s="489"/>
    </row>
    <row r="76" spans="1:25" ht="13.5" customHeight="1">
      <c r="M76" s="230"/>
      <c r="N76" s="230"/>
      <c r="O76" s="230"/>
      <c r="P76" s="230"/>
      <c r="Q76" s="489"/>
      <c r="R76" s="489"/>
      <c r="S76" s="489"/>
      <c r="T76" s="489"/>
      <c r="U76" s="489"/>
      <c r="V76" s="489"/>
      <c r="W76" s="489"/>
      <c r="X76" s="489"/>
      <c r="Y76" s="489"/>
    </row>
    <row r="77" spans="1:25" ht="13.5" customHeight="1">
      <c r="M77" s="230"/>
      <c r="N77" s="230"/>
      <c r="O77" s="230"/>
      <c r="P77" s="230"/>
      <c r="Q77" s="489" t="s">
        <v>1046</v>
      </c>
      <c r="R77" s="489"/>
      <c r="S77" s="489"/>
      <c r="T77" s="489"/>
      <c r="U77" s="489"/>
      <c r="V77" s="489"/>
      <c r="W77" s="489"/>
      <c r="X77" s="489"/>
      <c r="Y77" s="489"/>
    </row>
    <row r="78" spans="1:25" ht="13.5" customHeight="1">
      <c r="A78" s="231"/>
      <c r="B78" s="231"/>
      <c r="C78" s="231"/>
      <c r="D78" s="231"/>
      <c r="E78" s="231"/>
      <c r="F78" s="231"/>
      <c r="G78" s="231"/>
      <c r="H78" s="231"/>
      <c r="I78" s="231"/>
      <c r="J78" s="231"/>
      <c r="K78" s="231"/>
      <c r="L78" s="231"/>
      <c r="M78" s="231"/>
      <c r="N78" s="231"/>
      <c r="P78" s="231"/>
      <c r="Q78" s="489"/>
      <c r="R78" s="489"/>
      <c r="S78" s="489"/>
      <c r="T78" s="489"/>
      <c r="U78" s="489"/>
      <c r="V78" s="489"/>
      <c r="W78" s="489"/>
      <c r="X78" s="489"/>
      <c r="Y78" s="489"/>
    </row>
    <row r="79" spans="1:25" ht="13.5" customHeight="1">
      <c r="M79" s="230"/>
      <c r="N79" s="230"/>
      <c r="P79" s="230"/>
      <c r="Q79" s="489" t="s">
        <v>1047</v>
      </c>
      <c r="R79" s="489"/>
      <c r="S79" s="489"/>
      <c r="T79" s="489"/>
      <c r="U79" s="489"/>
      <c r="V79" s="489"/>
      <c r="W79" s="489"/>
      <c r="X79" s="489"/>
      <c r="Y79" s="489"/>
    </row>
    <row r="80" spans="1:25" ht="13.5" customHeight="1">
      <c r="M80" s="230"/>
      <c r="N80" s="230"/>
      <c r="P80" s="230"/>
      <c r="Q80" s="489"/>
      <c r="R80" s="489"/>
      <c r="S80" s="489"/>
      <c r="T80" s="489"/>
      <c r="U80" s="489"/>
      <c r="V80" s="489"/>
      <c r="W80" s="489"/>
      <c r="X80" s="489"/>
      <c r="Y80" s="489"/>
    </row>
    <row r="81" spans="13:25">
      <c r="M81" s="234"/>
      <c r="N81" s="226"/>
      <c r="P81" s="226"/>
      <c r="Q81" s="225" t="s">
        <v>714</v>
      </c>
      <c r="R81" s="231"/>
      <c r="S81" s="231"/>
      <c r="T81" s="231"/>
      <c r="U81" s="231"/>
      <c r="V81" s="231"/>
      <c r="W81" s="231"/>
      <c r="X81" s="231"/>
      <c r="Y81" s="231"/>
    </row>
    <row r="86" spans="13:25">
      <c r="M86" s="756"/>
      <c r="N86" s="756"/>
      <c r="O86" s="756"/>
      <c r="P86" s="756"/>
      <c r="Q86" s="756"/>
      <c r="R86" s="756"/>
      <c r="S86" s="756"/>
      <c r="T86" s="756"/>
      <c r="U86" s="756"/>
      <c r="V86" s="756"/>
      <c r="W86" s="756"/>
      <c r="X86" s="756"/>
      <c r="Y86" s="756"/>
    </row>
    <row r="87" spans="13:25">
      <c r="M87" s="756"/>
      <c r="N87" s="756"/>
      <c r="O87" s="756"/>
      <c r="P87" s="756"/>
      <c r="Q87" s="756"/>
      <c r="R87" s="756"/>
      <c r="S87" s="756"/>
      <c r="T87" s="756"/>
      <c r="U87" s="756"/>
      <c r="V87" s="756"/>
      <c r="W87" s="756"/>
      <c r="X87" s="756"/>
      <c r="Y87" s="756"/>
    </row>
  </sheetData>
  <mergeCells count="214">
    <mergeCell ref="B72:D72"/>
    <mergeCell ref="F72:J72"/>
    <mergeCell ref="N57:N58"/>
    <mergeCell ref="O57:O59"/>
    <mergeCell ref="Q66:Y69"/>
    <mergeCell ref="Q70:Y71"/>
    <mergeCell ref="O2:P2"/>
    <mergeCell ref="W4:X4"/>
    <mergeCell ref="M86:Y87"/>
    <mergeCell ref="L72:M72"/>
    <mergeCell ref="A73:P74"/>
    <mergeCell ref="M61:M62"/>
    <mergeCell ref="M66:N66"/>
    <mergeCell ref="B71:D71"/>
    <mergeCell ref="P57:P62"/>
    <mergeCell ref="Q57:U62"/>
    <mergeCell ref="V57:V62"/>
    <mergeCell ref="W57:X59"/>
    <mergeCell ref="N59:N60"/>
    <mergeCell ref="O60:O62"/>
    <mergeCell ref="W60:X62"/>
    <mergeCell ref="N61:N62"/>
    <mergeCell ref="F71:J71"/>
    <mergeCell ref="L71:M71"/>
    <mergeCell ref="A57:A62"/>
    <mergeCell ref="B57:E58"/>
    <mergeCell ref="F57:H62"/>
    <mergeCell ref="I57:I62"/>
    <mergeCell ref="J57:L59"/>
    <mergeCell ref="M57:M58"/>
    <mergeCell ref="B59:E60"/>
    <mergeCell ref="M59:M60"/>
    <mergeCell ref="J60:L62"/>
    <mergeCell ref="B61:E62"/>
    <mergeCell ref="O54:O56"/>
    <mergeCell ref="W54:X56"/>
    <mergeCell ref="B55:E56"/>
    <mergeCell ref="M55:M56"/>
    <mergeCell ref="N55:N56"/>
    <mergeCell ref="J51:L53"/>
    <mergeCell ref="M51:M52"/>
    <mergeCell ref="B51:E52"/>
    <mergeCell ref="F51:H56"/>
    <mergeCell ref="I51:I56"/>
    <mergeCell ref="V45:V50"/>
    <mergeCell ref="W45:X47"/>
    <mergeCell ref="N47:N48"/>
    <mergeCell ref="M43:M44"/>
    <mergeCell ref="N43:N44"/>
    <mergeCell ref="A45:A50"/>
    <mergeCell ref="O51:O53"/>
    <mergeCell ref="P51:P56"/>
    <mergeCell ref="Q51:U56"/>
    <mergeCell ref="V51:V56"/>
    <mergeCell ref="A51:A56"/>
    <mergeCell ref="N51:N52"/>
    <mergeCell ref="B49:E50"/>
    <mergeCell ref="N45:N46"/>
    <mergeCell ref="O45:O47"/>
    <mergeCell ref="B53:E54"/>
    <mergeCell ref="M53:M54"/>
    <mergeCell ref="N53:N54"/>
    <mergeCell ref="J54:L56"/>
    <mergeCell ref="O48:O50"/>
    <mergeCell ref="W48:X50"/>
    <mergeCell ref="M49:M50"/>
    <mergeCell ref="N49:N50"/>
    <mergeCell ref="W51:X53"/>
    <mergeCell ref="B45:E46"/>
    <mergeCell ref="F45:H50"/>
    <mergeCell ref="I45:I50"/>
    <mergeCell ref="J45:L47"/>
    <mergeCell ref="M45:M46"/>
    <mergeCell ref="B47:E48"/>
    <mergeCell ref="M47:M48"/>
    <mergeCell ref="J48:L50"/>
    <mergeCell ref="Q45:U50"/>
    <mergeCell ref="P45:P50"/>
    <mergeCell ref="W36:X38"/>
    <mergeCell ref="B37:E38"/>
    <mergeCell ref="M37:M38"/>
    <mergeCell ref="N37:N38"/>
    <mergeCell ref="A39:A44"/>
    <mergeCell ref="B39:E40"/>
    <mergeCell ref="F39:H44"/>
    <mergeCell ref="I39:I44"/>
    <mergeCell ref="J39:L41"/>
    <mergeCell ref="M39:M40"/>
    <mergeCell ref="B41:E42"/>
    <mergeCell ref="M41:M42"/>
    <mergeCell ref="J42:L44"/>
    <mergeCell ref="B43:E44"/>
    <mergeCell ref="N39:N40"/>
    <mergeCell ref="O39:O41"/>
    <mergeCell ref="P39:P44"/>
    <mergeCell ref="Q39:U44"/>
    <mergeCell ref="V39:V44"/>
    <mergeCell ref="W39:X41"/>
    <mergeCell ref="N41:N42"/>
    <mergeCell ref="O42:O44"/>
    <mergeCell ref="W42:X44"/>
    <mergeCell ref="A27:A32"/>
    <mergeCell ref="O33:O35"/>
    <mergeCell ref="P33:P38"/>
    <mergeCell ref="Q33:U38"/>
    <mergeCell ref="V33:V38"/>
    <mergeCell ref="A33:A38"/>
    <mergeCell ref="B33:E34"/>
    <mergeCell ref="F33:H38"/>
    <mergeCell ref="I33:I38"/>
    <mergeCell ref="J33:L35"/>
    <mergeCell ref="B35:E36"/>
    <mergeCell ref="M35:M36"/>
    <mergeCell ref="N35:N36"/>
    <mergeCell ref="J36:L38"/>
    <mergeCell ref="O36:O38"/>
    <mergeCell ref="V27:V32"/>
    <mergeCell ref="W27:X29"/>
    <mergeCell ref="N29:N30"/>
    <mergeCell ref="O30:O32"/>
    <mergeCell ref="W30:X32"/>
    <mergeCell ref="N31:N32"/>
    <mergeCell ref="M33:M34"/>
    <mergeCell ref="N27:N28"/>
    <mergeCell ref="O27:O29"/>
    <mergeCell ref="P27:P32"/>
    <mergeCell ref="Q27:U32"/>
    <mergeCell ref="N33:N34"/>
    <mergeCell ref="M29:M30"/>
    <mergeCell ref="W33:X35"/>
    <mergeCell ref="B27:E28"/>
    <mergeCell ref="F27:H32"/>
    <mergeCell ref="I27:I32"/>
    <mergeCell ref="J27:L29"/>
    <mergeCell ref="M27:M28"/>
    <mergeCell ref="B29:E30"/>
    <mergeCell ref="J30:L32"/>
    <mergeCell ref="B31:E32"/>
    <mergeCell ref="M31:M32"/>
    <mergeCell ref="W21:X23"/>
    <mergeCell ref="B23:E24"/>
    <mergeCell ref="M23:M24"/>
    <mergeCell ref="N23:N24"/>
    <mergeCell ref="J24:L26"/>
    <mergeCell ref="O24:O26"/>
    <mergeCell ref="W24:X26"/>
    <mergeCell ref="B25:E26"/>
    <mergeCell ref="M25:M26"/>
    <mergeCell ref="N25:N26"/>
    <mergeCell ref="N21:N22"/>
    <mergeCell ref="A15:A20"/>
    <mergeCell ref="O21:O23"/>
    <mergeCell ref="P21:P26"/>
    <mergeCell ref="Q21:U26"/>
    <mergeCell ref="V21:V26"/>
    <mergeCell ref="A21:A26"/>
    <mergeCell ref="B21:E22"/>
    <mergeCell ref="F21:H26"/>
    <mergeCell ref="I21:I26"/>
    <mergeCell ref="J21:L23"/>
    <mergeCell ref="B15:E16"/>
    <mergeCell ref="F15:H20"/>
    <mergeCell ref="I15:I20"/>
    <mergeCell ref="J15:L17"/>
    <mergeCell ref="M15:M16"/>
    <mergeCell ref="B17:E18"/>
    <mergeCell ref="M17:M18"/>
    <mergeCell ref="J18:L20"/>
    <mergeCell ref="B19:E20"/>
    <mergeCell ref="M19:M20"/>
    <mergeCell ref="A3:C3"/>
    <mergeCell ref="D3:I3"/>
    <mergeCell ref="K3:M6"/>
    <mergeCell ref="A4:C4"/>
    <mergeCell ref="D4:I4"/>
    <mergeCell ref="P6:S6"/>
    <mergeCell ref="A9:A14"/>
    <mergeCell ref="B9:E10"/>
    <mergeCell ref="F9:H14"/>
    <mergeCell ref="I9:I14"/>
    <mergeCell ref="J9:L11"/>
    <mergeCell ref="M9:N10"/>
    <mergeCell ref="M13:N14"/>
    <mergeCell ref="B11:E12"/>
    <mergeCell ref="M11:N12"/>
    <mergeCell ref="J12:L14"/>
    <mergeCell ref="O12:O14"/>
    <mergeCell ref="P12:P14"/>
    <mergeCell ref="Q12:U14"/>
    <mergeCell ref="B13:E14"/>
    <mergeCell ref="Q72:Y74"/>
    <mergeCell ref="Q75:Y76"/>
    <mergeCell ref="Q77:Y78"/>
    <mergeCell ref="Q79:Y80"/>
    <mergeCell ref="M1:S1"/>
    <mergeCell ref="V2:V3"/>
    <mergeCell ref="W2:X3"/>
    <mergeCell ref="W6:X6"/>
    <mergeCell ref="O9:O11"/>
    <mergeCell ref="P9:V11"/>
    <mergeCell ref="W9:X11"/>
    <mergeCell ref="V12:V14"/>
    <mergeCell ref="W12:X14"/>
    <mergeCell ref="V15:V20"/>
    <mergeCell ref="W15:X17"/>
    <mergeCell ref="N17:N18"/>
    <mergeCell ref="O18:O20"/>
    <mergeCell ref="W18:X20"/>
    <mergeCell ref="N19:N20"/>
    <mergeCell ref="M21:M22"/>
    <mergeCell ref="N15:N16"/>
    <mergeCell ref="O15:O17"/>
    <mergeCell ref="P15:P20"/>
    <mergeCell ref="Q15:U20"/>
  </mergeCells>
  <phoneticPr fontId="2"/>
  <dataValidations count="1">
    <dataValidation type="list" allowBlank="1" showInputMessage="1" showErrorMessage="1" sqref="O15:O20" xr:uid="{1AED787A-042F-4905-8CDB-1C888E53E678}">
      <formula1>"有,無"</formula1>
    </dataValidation>
  </dataValidations>
  <pageMargins left="0.78740157480314965" right="0.78740157480314965" top="0.98425196850393704" bottom="0.98425196850393704" header="0.51181102362204722" footer="0.51181102362204722"/>
  <pageSetup paperSize="8" scale="81" fitToWidth="0" orientation="landscape"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E283-CA51-4C73-BE86-649F2861E0AB}">
  <dimension ref="A1:Z87"/>
  <sheetViews>
    <sheetView view="pageBreakPreview" zoomScaleNormal="100" zoomScaleSheetLayoutView="100" workbookViewId="0">
      <selection activeCell="D4" sqref="D4:I4"/>
    </sheetView>
  </sheetViews>
  <sheetFormatPr defaultColWidth="9" defaultRowHeight="13.5"/>
  <cols>
    <col min="1" max="1" width="4.625" style="213" customWidth="1"/>
    <col min="2" max="5" width="5.625" style="213" customWidth="1"/>
    <col min="6" max="8" width="2.625" style="213" customWidth="1"/>
    <col min="9" max="9" width="4.625" style="213" customWidth="1"/>
    <col min="10" max="12" width="6.625" style="213" customWidth="1"/>
    <col min="13" max="13" width="13.5" style="213" customWidth="1"/>
    <col min="14" max="15" width="13.75" style="213" customWidth="1"/>
    <col min="16" max="16" width="17.625" style="213" customWidth="1"/>
    <col min="17" max="17" width="3.875" style="213" customWidth="1"/>
    <col min="18" max="18" width="2.375" style="213" customWidth="1"/>
    <col min="19" max="19" width="2.5" style="213" customWidth="1"/>
    <col min="20" max="20" width="5.625" style="213" customWidth="1"/>
    <col min="21" max="21" width="4.25" style="213" customWidth="1"/>
    <col min="22" max="22" width="17.625" style="213" customWidth="1"/>
    <col min="23" max="23" width="12.625" style="213" customWidth="1"/>
    <col min="24" max="24" width="10.625" style="213" customWidth="1"/>
    <col min="25" max="25" width="12.125" style="214" customWidth="1"/>
    <col min="26" max="16384" width="9" style="214"/>
  </cols>
  <sheetData>
    <row r="1" spans="1:26" ht="24" customHeight="1">
      <c r="A1" s="212"/>
      <c r="B1" s="212"/>
      <c r="C1" s="212"/>
      <c r="D1" s="212"/>
      <c r="E1" s="212"/>
      <c r="F1" s="212"/>
      <c r="G1" s="212"/>
      <c r="H1" s="212"/>
      <c r="I1" s="212"/>
      <c r="J1" s="212"/>
      <c r="K1" s="212"/>
      <c r="L1" s="212"/>
      <c r="M1" s="490" t="s">
        <v>668</v>
      </c>
      <c r="N1" s="490"/>
      <c r="O1" s="490"/>
      <c r="P1" s="490"/>
      <c r="Q1" s="490"/>
      <c r="R1" s="490"/>
      <c r="S1" s="490"/>
      <c r="T1" s="212"/>
      <c r="U1" s="212"/>
      <c r="Y1" s="321" t="s">
        <v>837</v>
      </c>
      <c r="Z1" s="306"/>
    </row>
    <row r="2" spans="1:26" ht="15" customHeight="1">
      <c r="M2" s="307"/>
      <c r="N2" s="308" t="s">
        <v>819</v>
      </c>
      <c r="O2" s="754">
        <f>'記入事項（2025.7.2）'!D5</f>
        <v>45823</v>
      </c>
      <c r="P2" s="754"/>
      <c r="Q2" s="307"/>
      <c r="R2" s="307"/>
      <c r="S2" s="307"/>
      <c r="T2" s="214"/>
      <c r="U2" s="216"/>
      <c r="V2" s="491" t="s">
        <v>669</v>
      </c>
      <c r="W2" s="493"/>
      <c r="X2" s="494"/>
    </row>
    <row r="3" spans="1:26" ht="31.5" customHeight="1">
      <c r="A3" s="509" t="s">
        <v>670</v>
      </c>
      <c r="B3" s="509"/>
      <c r="C3" s="509"/>
      <c r="D3" s="510" t="str">
        <f>'記入事項（2025.7.2）'!D4</f>
        <v>ABC株式会社　◇◇センター　新築工事作業所</v>
      </c>
      <c r="E3" s="510"/>
      <c r="F3" s="510"/>
      <c r="G3" s="510"/>
      <c r="H3" s="510"/>
      <c r="I3" s="510"/>
      <c r="J3" s="217"/>
      <c r="K3" s="511" t="s">
        <v>671</v>
      </c>
      <c r="L3" s="511"/>
      <c r="M3" s="511"/>
      <c r="S3" s="214"/>
      <c r="T3" s="214"/>
      <c r="U3" s="216"/>
      <c r="V3" s="492"/>
      <c r="W3" s="495"/>
      <c r="X3" s="496"/>
    </row>
    <row r="4" spans="1:26" ht="24" customHeight="1">
      <c r="A4" s="512" t="s">
        <v>672</v>
      </c>
      <c r="B4" s="512"/>
      <c r="C4" s="512"/>
      <c r="D4" s="513" t="str">
        <f>'記入事項（2025.7.2）'!D10</f>
        <v>◎山　☆太郎</v>
      </c>
      <c r="E4" s="513"/>
      <c r="F4" s="513"/>
      <c r="G4" s="513"/>
      <c r="H4" s="513"/>
      <c r="I4" s="513"/>
      <c r="J4" s="219"/>
      <c r="K4" s="511"/>
      <c r="L4" s="511"/>
      <c r="M4" s="511"/>
      <c r="T4" s="218"/>
      <c r="U4" s="218"/>
      <c r="V4" s="220" t="s">
        <v>798</v>
      </c>
      <c r="W4" s="758"/>
      <c r="X4" s="758"/>
    </row>
    <row r="5" spans="1:26" ht="7.5" customHeight="1">
      <c r="A5" s="221"/>
      <c r="B5" s="221"/>
      <c r="C5" s="221"/>
      <c r="D5" s="221"/>
      <c r="E5" s="221"/>
      <c r="F5" s="221"/>
      <c r="G5" s="221"/>
      <c r="H5" s="222"/>
      <c r="I5" s="222"/>
      <c r="J5" s="223"/>
      <c r="K5" s="511"/>
      <c r="L5" s="511"/>
      <c r="M5" s="511"/>
      <c r="T5" s="218"/>
      <c r="U5" s="218"/>
      <c r="V5" s="220"/>
      <c r="W5" s="219"/>
      <c r="X5" s="219"/>
    </row>
    <row r="6" spans="1:26" ht="27" customHeight="1">
      <c r="A6" s="224"/>
      <c r="B6" s="224"/>
      <c r="C6" s="224"/>
      <c r="D6" s="224"/>
      <c r="E6" s="224"/>
      <c r="F6" s="224"/>
      <c r="G6" s="224"/>
      <c r="H6" s="224"/>
      <c r="I6" s="224"/>
      <c r="J6" s="224"/>
      <c r="K6" s="511"/>
      <c r="L6" s="511"/>
      <c r="M6" s="511"/>
      <c r="O6" s="215" t="s">
        <v>673</v>
      </c>
      <c r="P6" s="514" t="str">
        <f>'記入事項（2025.7.2）'!D23</f>
        <v>株式会社　○◎工業</v>
      </c>
      <c r="Q6" s="515"/>
      <c r="R6" s="515"/>
      <c r="S6" s="515"/>
      <c r="V6" s="215" t="s">
        <v>820</v>
      </c>
      <c r="W6" s="759"/>
      <c r="X6" s="759"/>
    </row>
    <row r="7" spans="1:26" s="219" customFormat="1" ht="18" customHeight="1">
      <c r="A7" s="225"/>
      <c r="B7" s="225"/>
      <c r="C7" s="225"/>
      <c r="D7" s="225"/>
      <c r="E7" s="225"/>
      <c r="F7" s="225"/>
      <c r="G7" s="225"/>
      <c r="H7" s="225"/>
      <c r="I7" s="225"/>
      <c r="J7" s="225"/>
      <c r="K7" s="225"/>
      <c r="L7" s="225"/>
      <c r="M7" s="226"/>
      <c r="N7" s="227"/>
      <c r="O7" s="226"/>
      <c r="P7" s="226"/>
      <c r="Q7" s="226"/>
      <c r="R7" s="226"/>
      <c r="S7" s="226"/>
      <c r="T7" s="226"/>
      <c r="U7" s="226"/>
      <c r="V7" s="227"/>
      <c r="W7" s="226"/>
      <c r="X7" s="226"/>
    </row>
    <row r="8" spans="1:26" s="219" customFormat="1" ht="9" customHeight="1">
      <c r="A8" s="225"/>
      <c r="B8" s="225"/>
      <c r="C8" s="225"/>
      <c r="D8" s="225"/>
      <c r="E8" s="225"/>
      <c r="F8" s="225"/>
      <c r="G8" s="225"/>
      <c r="H8" s="225"/>
      <c r="I8" s="225"/>
      <c r="J8" s="225"/>
      <c r="K8" s="225"/>
      <c r="L8" s="225"/>
      <c r="M8" s="228"/>
      <c r="N8" s="228"/>
      <c r="O8" s="228"/>
      <c r="P8" s="228"/>
      <c r="Q8" s="225"/>
      <c r="R8" s="225"/>
      <c r="S8" s="225"/>
      <c r="T8" s="225"/>
      <c r="U8" s="225"/>
      <c r="V8" s="229"/>
      <c r="W8" s="228"/>
      <c r="X8" s="228"/>
    </row>
    <row r="9" spans="1:26" ht="9.9499999999999993" customHeight="1">
      <c r="A9" s="516" t="s">
        <v>674</v>
      </c>
      <c r="B9" s="519" t="s">
        <v>675</v>
      </c>
      <c r="C9" s="501"/>
      <c r="D9" s="501"/>
      <c r="E9" s="502"/>
      <c r="F9" s="521" t="s">
        <v>676</v>
      </c>
      <c r="G9" s="522"/>
      <c r="H9" s="523"/>
      <c r="I9" s="530" t="s">
        <v>119</v>
      </c>
      <c r="J9" s="519" t="s">
        <v>677</v>
      </c>
      <c r="K9" s="501"/>
      <c r="L9" s="502"/>
      <c r="M9" s="534" t="s">
        <v>543</v>
      </c>
      <c r="N9" s="535"/>
      <c r="O9" s="498" t="s">
        <v>678</v>
      </c>
      <c r="P9" s="500" t="s">
        <v>679</v>
      </c>
      <c r="Q9" s="501"/>
      <c r="R9" s="501"/>
      <c r="S9" s="501"/>
      <c r="T9" s="501"/>
      <c r="U9" s="501"/>
      <c r="V9" s="502"/>
      <c r="W9" s="541" t="s">
        <v>680</v>
      </c>
      <c r="X9" s="542"/>
    </row>
    <row r="10" spans="1:26" ht="9.9499999999999993" customHeight="1">
      <c r="A10" s="517"/>
      <c r="B10" s="520"/>
      <c r="C10" s="504"/>
      <c r="D10" s="504"/>
      <c r="E10" s="505"/>
      <c r="F10" s="524"/>
      <c r="G10" s="525"/>
      <c r="H10" s="526"/>
      <c r="I10" s="531"/>
      <c r="J10" s="520"/>
      <c r="K10" s="504"/>
      <c r="L10" s="505"/>
      <c r="M10" s="506"/>
      <c r="N10" s="536"/>
      <c r="O10" s="499"/>
      <c r="P10" s="503"/>
      <c r="Q10" s="504"/>
      <c r="R10" s="504"/>
      <c r="S10" s="504"/>
      <c r="T10" s="504"/>
      <c r="U10" s="504"/>
      <c r="V10" s="505"/>
      <c r="W10" s="543"/>
      <c r="X10" s="544"/>
    </row>
    <row r="11" spans="1:26" ht="9.9499999999999993" customHeight="1">
      <c r="A11" s="517"/>
      <c r="B11" s="545" t="s">
        <v>681</v>
      </c>
      <c r="C11" s="546"/>
      <c r="D11" s="546"/>
      <c r="E11" s="547"/>
      <c r="F11" s="524"/>
      <c r="G11" s="525"/>
      <c r="H11" s="526"/>
      <c r="I11" s="531"/>
      <c r="J11" s="533"/>
      <c r="K11" s="507"/>
      <c r="L11" s="508"/>
      <c r="M11" s="548" t="s">
        <v>682</v>
      </c>
      <c r="N11" s="549"/>
      <c r="O11" s="499"/>
      <c r="P11" s="506"/>
      <c r="Q11" s="507"/>
      <c r="R11" s="507"/>
      <c r="S11" s="507"/>
      <c r="T11" s="507"/>
      <c r="U11" s="507"/>
      <c r="V11" s="508"/>
      <c r="W11" s="543"/>
      <c r="X11" s="544"/>
    </row>
    <row r="12" spans="1:26" ht="9.9499999999999993" customHeight="1">
      <c r="A12" s="517"/>
      <c r="B12" s="533"/>
      <c r="C12" s="507"/>
      <c r="D12" s="507"/>
      <c r="E12" s="508"/>
      <c r="F12" s="524"/>
      <c r="G12" s="525"/>
      <c r="H12" s="526"/>
      <c r="I12" s="531"/>
      <c r="J12" s="545" t="s">
        <v>683</v>
      </c>
      <c r="K12" s="546"/>
      <c r="L12" s="547"/>
      <c r="M12" s="506"/>
      <c r="N12" s="536"/>
      <c r="O12" s="538" t="s">
        <v>684</v>
      </c>
      <c r="P12" s="538" t="s">
        <v>685</v>
      </c>
      <c r="Q12" s="545" t="s">
        <v>686</v>
      </c>
      <c r="R12" s="546"/>
      <c r="S12" s="546"/>
      <c r="T12" s="546"/>
      <c r="U12" s="547"/>
      <c r="V12" s="554" t="s">
        <v>687</v>
      </c>
      <c r="W12" s="555" t="s">
        <v>688</v>
      </c>
      <c r="X12" s="556"/>
    </row>
    <row r="13" spans="1:26" ht="9.9499999999999993" customHeight="1">
      <c r="A13" s="517"/>
      <c r="B13" s="520" t="s">
        <v>689</v>
      </c>
      <c r="C13" s="504"/>
      <c r="D13" s="504"/>
      <c r="E13" s="505"/>
      <c r="F13" s="524"/>
      <c r="G13" s="525"/>
      <c r="H13" s="526"/>
      <c r="I13" s="531"/>
      <c r="J13" s="520"/>
      <c r="K13" s="504"/>
      <c r="L13" s="505"/>
      <c r="M13" s="537" t="s">
        <v>545</v>
      </c>
      <c r="N13" s="538"/>
      <c r="O13" s="505"/>
      <c r="P13" s="553"/>
      <c r="Q13" s="520"/>
      <c r="R13" s="504"/>
      <c r="S13" s="504"/>
      <c r="T13" s="504"/>
      <c r="U13" s="505"/>
      <c r="V13" s="531"/>
      <c r="W13" s="557"/>
      <c r="X13" s="558"/>
    </row>
    <row r="14" spans="1:26" ht="15.75" customHeight="1">
      <c r="A14" s="518"/>
      <c r="B14" s="550"/>
      <c r="C14" s="551"/>
      <c r="D14" s="551"/>
      <c r="E14" s="552"/>
      <c r="F14" s="527"/>
      <c r="G14" s="528"/>
      <c r="H14" s="529"/>
      <c r="I14" s="532"/>
      <c r="J14" s="550"/>
      <c r="K14" s="551"/>
      <c r="L14" s="552"/>
      <c r="M14" s="539"/>
      <c r="N14" s="540"/>
      <c r="O14" s="552"/>
      <c r="P14" s="540"/>
      <c r="Q14" s="550"/>
      <c r="R14" s="551"/>
      <c r="S14" s="551"/>
      <c r="T14" s="551"/>
      <c r="U14" s="552"/>
      <c r="V14" s="532"/>
      <c r="W14" s="559"/>
      <c r="X14" s="560"/>
    </row>
    <row r="15" spans="1:26" ht="9.9499999999999993" customHeight="1">
      <c r="A15" s="647">
        <v>1</v>
      </c>
      <c r="B15" s="760"/>
      <c r="C15" s="761"/>
      <c r="D15" s="761"/>
      <c r="E15" s="762"/>
      <c r="F15" s="766"/>
      <c r="G15" s="767"/>
      <c r="H15" s="768"/>
      <c r="I15" s="775"/>
      <c r="J15" s="778"/>
      <c r="K15" s="779"/>
      <c r="L15" s="780"/>
      <c r="M15" s="787"/>
      <c r="N15" s="630"/>
      <c r="O15" s="789" t="s">
        <v>823</v>
      </c>
      <c r="P15" s="791"/>
      <c r="Q15" s="794"/>
      <c r="R15" s="795"/>
      <c r="S15" s="795"/>
      <c r="T15" s="795"/>
      <c r="U15" s="796"/>
      <c r="V15" s="803"/>
      <c r="W15" s="806"/>
      <c r="X15" s="807"/>
    </row>
    <row r="16" spans="1:26" ht="9.9499999999999993" customHeight="1">
      <c r="A16" s="648"/>
      <c r="B16" s="763"/>
      <c r="C16" s="764"/>
      <c r="D16" s="764"/>
      <c r="E16" s="765"/>
      <c r="F16" s="769"/>
      <c r="G16" s="770"/>
      <c r="H16" s="771"/>
      <c r="I16" s="776"/>
      <c r="J16" s="781"/>
      <c r="K16" s="782"/>
      <c r="L16" s="783"/>
      <c r="M16" s="788"/>
      <c r="N16" s="631"/>
      <c r="O16" s="790"/>
      <c r="P16" s="792"/>
      <c r="Q16" s="797"/>
      <c r="R16" s="798"/>
      <c r="S16" s="798"/>
      <c r="T16" s="798"/>
      <c r="U16" s="799"/>
      <c r="V16" s="804"/>
      <c r="W16" s="808"/>
      <c r="X16" s="809"/>
    </row>
    <row r="17" spans="1:24" ht="9.9499999999999993" customHeight="1">
      <c r="A17" s="648"/>
      <c r="B17" s="810"/>
      <c r="C17" s="811"/>
      <c r="D17" s="811"/>
      <c r="E17" s="812"/>
      <c r="F17" s="769"/>
      <c r="G17" s="770"/>
      <c r="H17" s="771"/>
      <c r="I17" s="776"/>
      <c r="J17" s="784"/>
      <c r="K17" s="785"/>
      <c r="L17" s="786"/>
      <c r="M17" s="816"/>
      <c r="N17" s="617"/>
      <c r="O17" s="790"/>
      <c r="P17" s="792"/>
      <c r="Q17" s="797"/>
      <c r="R17" s="798"/>
      <c r="S17" s="798"/>
      <c r="T17" s="798"/>
      <c r="U17" s="799"/>
      <c r="V17" s="804"/>
      <c r="W17" s="808"/>
      <c r="X17" s="809"/>
    </row>
    <row r="18" spans="1:24" ht="9.9499999999999993" customHeight="1">
      <c r="A18" s="648"/>
      <c r="B18" s="813"/>
      <c r="C18" s="814"/>
      <c r="D18" s="814"/>
      <c r="E18" s="815"/>
      <c r="F18" s="769"/>
      <c r="G18" s="770"/>
      <c r="H18" s="771"/>
      <c r="I18" s="776"/>
      <c r="J18" s="597">
        <f>DATEDIF(J15,$O$2,"Y")</f>
        <v>125</v>
      </c>
      <c r="K18" s="598"/>
      <c r="L18" s="599"/>
      <c r="M18" s="788"/>
      <c r="N18" s="618"/>
      <c r="O18" s="817" t="s">
        <v>774</v>
      </c>
      <c r="P18" s="792"/>
      <c r="Q18" s="797"/>
      <c r="R18" s="798"/>
      <c r="S18" s="798"/>
      <c r="T18" s="798"/>
      <c r="U18" s="799"/>
      <c r="V18" s="804"/>
      <c r="W18" s="819"/>
      <c r="X18" s="820"/>
    </row>
    <row r="19" spans="1:24" ht="9.9499999999999993" customHeight="1">
      <c r="A19" s="648"/>
      <c r="B19" s="810"/>
      <c r="C19" s="811"/>
      <c r="D19" s="811"/>
      <c r="E19" s="812"/>
      <c r="F19" s="769"/>
      <c r="G19" s="770"/>
      <c r="H19" s="771"/>
      <c r="I19" s="776"/>
      <c r="J19" s="600"/>
      <c r="K19" s="601"/>
      <c r="L19" s="602"/>
      <c r="M19" s="816"/>
      <c r="N19" s="827"/>
      <c r="O19" s="790"/>
      <c r="P19" s="792"/>
      <c r="Q19" s="797"/>
      <c r="R19" s="798"/>
      <c r="S19" s="798"/>
      <c r="T19" s="798"/>
      <c r="U19" s="799"/>
      <c r="V19" s="804"/>
      <c r="W19" s="808"/>
      <c r="X19" s="809"/>
    </row>
    <row r="20" spans="1:24" ht="9.9499999999999993" customHeight="1">
      <c r="A20" s="649"/>
      <c r="B20" s="823"/>
      <c r="C20" s="824"/>
      <c r="D20" s="824"/>
      <c r="E20" s="825"/>
      <c r="F20" s="772"/>
      <c r="G20" s="773"/>
      <c r="H20" s="774"/>
      <c r="I20" s="777"/>
      <c r="J20" s="603"/>
      <c r="K20" s="604"/>
      <c r="L20" s="605"/>
      <c r="M20" s="826"/>
      <c r="N20" s="828"/>
      <c r="O20" s="818"/>
      <c r="P20" s="793"/>
      <c r="Q20" s="800"/>
      <c r="R20" s="801"/>
      <c r="S20" s="801"/>
      <c r="T20" s="801"/>
      <c r="U20" s="802"/>
      <c r="V20" s="805"/>
      <c r="W20" s="821"/>
      <c r="X20" s="822"/>
    </row>
    <row r="21" spans="1:24" ht="9.9499999999999993" customHeight="1">
      <c r="A21" s="647">
        <v>2</v>
      </c>
      <c r="B21" s="760"/>
      <c r="C21" s="761"/>
      <c r="D21" s="761"/>
      <c r="E21" s="762"/>
      <c r="F21" s="766"/>
      <c r="G21" s="767"/>
      <c r="H21" s="768"/>
      <c r="I21" s="775"/>
      <c r="J21" s="778"/>
      <c r="K21" s="779"/>
      <c r="L21" s="780"/>
      <c r="M21" s="787"/>
      <c r="N21" s="630"/>
      <c r="O21" s="789" t="s">
        <v>823</v>
      </c>
      <c r="P21" s="791"/>
      <c r="Q21" s="794"/>
      <c r="R21" s="795"/>
      <c r="S21" s="795"/>
      <c r="T21" s="795"/>
      <c r="U21" s="796"/>
      <c r="V21" s="803"/>
      <c r="W21" s="806"/>
      <c r="X21" s="807"/>
    </row>
    <row r="22" spans="1:24" ht="9.9499999999999993" customHeight="1">
      <c r="A22" s="648"/>
      <c r="B22" s="763"/>
      <c r="C22" s="764"/>
      <c r="D22" s="764"/>
      <c r="E22" s="765"/>
      <c r="F22" s="769"/>
      <c r="G22" s="770"/>
      <c r="H22" s="771"/>
      <c r="I22" s="776"/>
      <c r="J22" s="781"/>
      <c r="K22" s="782"/>
      <c r="L22" s="783"/>
      <c r="M22" s="788"/>
      <c r="N22" s="631"/>
      <c r="O22" s="790"/>
      <c r="P22" s="792"/>
      <c r="Q22" s="797"/>
      <c r="R22" s="798"/>
      <c r="S22" s="798"/>
      <c r="T22" s="798"/>
      <c r="U22" s="799"/>
      <c r="V22" s="804"/>
      <c r="W22" s="808"/>
      <c r="X22" s="809"/>
    </row>
    <row r="23" spans="1:24" ht="9.9499999999999993" customHeight="1">
      <c r="A23" s="648"/>
      <c r="B23" s="810"/>
      <c r="C23" s="811"/>
      <c r="D23" s="811"/>
      <c r="E23" s="812"/>
      <c r="F23" s="769"/>
      <c r="G23" s="770"/>
      <c r="H23" s="771"/>
      <c r="I23" s="776"/>
      <c r="J23" s="784"/>
      <c r="K23" s="785"/>
      <c r="L23" s="786"/>
      <c r="M23" s="816"/>
      <c r="N23" s="617"/>
      <c r="O23" s="790"/>
      <c r="P23" s="792"/>
      <c r="Q23" s="797"/>
      <c r="R23" s="798"/>
      <c r="S23" s="798"/>
      <c r="T23" s="798"/>
      <c r="U23" s="799"/>
      <c r="V23" s="804"/>
      <c r="W23" s="808"/>
      <c r="X23" s="809"/>
    </row>
    <row r="24" spans="1:24" ht="9.9499999999999993" customHeight="1">
      <c r="A24" s="648"/>
      <c r="B24" s="813"/>
      <c r="C24" s="814"/>
      <c r="D24" s="814"/>
      <c r="E24" s="815"/>
      <c r="F24" s="769"/>
      <c r="G24" s="770"/>
      <c r="H24" s="771"/>
      <c r="I24" s="776"/>
      <c r="J24" s="597">
        <f>DATEDIF(J21,$O$2,"Y")</f>
        <v>125</v>
      </c>
      <c r="K24" s="598"/>
      <c r="L24" s="599"/>
      <c r="M24" s="788"/>
      <c r="N24" s="618"/>
      <c r="O24" s="817" t="s">
        <v>774</v>
      </c>
      <c r="P24" s="792"/>
      <c r="Q24" s="797"/>
      <c r="R24" s="798"/>
      <c r="S24" s="798"/>
      <c r="T24" s="798"/>
      <c r="U24" s="799"/>
      <c r="V24" s="804"/>
      <c r="W24" s="819"/>
      <c r="X24" s="820"/>
    </row>
    <row r="25" spans="1:24" ht="9.9499999999999993" customHeight="1">
      <c r="A25" s="648"/>
      <c r="B25" s="810"/>
      <c r="C25" s="811"/>
      <c r="D25" s="811"/>
      <c r="E25" s="812"/>
      <c r="F25" s="769"/>
      <c r="G25" s="770"/>
      <c r="H25" s="771"/>
      <c r="I25" s="776"/>
      <c r="J25" s="600"/>
      <c r="K25" s="601"/>
      <c r="L25" s="602"/>
      <c r="M25" s="816"/>
      <c r="N25" s="827"/>
      <c r="O25" s="790"/>
      <c r="P25" s="792"/>
      <c r="Q25" s="797"/>
      <c r="R25" s="798"/>
      <c r="S25" s="798"/>
      <c r="T25" s="798"/>
      <c r="U25" s="799"/>
      <c r="V25" s="804"/>
      <c r="W25" s="808"/>
      <c r="X25" s="809"/>
    </row>
    <row r="26" spans="1:24" ht="9.9499999999999993" customHeight="1">
      <c r="A26" s="649"/>
      <c r="B26" s="823"/>
      <c r="C26" s="824"/>
      <c r="D26" s="824"/>
      <c r="E26" s="825"/>
      <c r="F26" s="772"/>
      <c r="G26" s="773"/>
      <c r="H26" s="774"/>
      <c r="I26" s="777"/>
      <c r="J26" s="603"/>
      <c r="K26" s="604"/>
      <c r="L26" s="605"/>
      <c r="M26" s="826"/>
      <c r="N26" s="828"/>
      <c r="O26" s="818"/>
      <c r="P26" s="793"/>
      <c r="Q26" s="800"/>
      <c r="R26" s="801"/>
      <c r="S26" s="801"/>
      <c r="T26" s="801"/>
      <c r="U26" s="802"/>
      <c r="V26" s="805"/>
      <c r="W26" s="821"/>
      <c r="X26" s="822"/>
    </row>
    <row r="27" spans="1:24" ht="9.9499999999999993" customHeight="1">
      <c r="A27" s="715">
        <v>3</v>
      </c>
      <c r="B27" s="760"/>
      <c r="C27" s="761"/>
      <c r="D27" s="761"/>
      <c r="E27" s="762"/>
      <c r="F27" s="766"/>
      <c r="G27" s="767"/>
      <c r="H27" s="768"/>
      <c r="I27" s="775"/>
      <c r="J27" s="778"/>
      <c r="K27" s="779"/>
      <c r="L27" s="780"/>
      <c r="M27" s="787"/>
      <c r="N27" s="630"/>
      <c r="O27" s="789" t="s">
        <v>823</v>
      </c>
      <c r="P27" s="791"/>
      <c r="Q27" s="794"/>
      <c r="R27" s="795"/>
      <c r="S27" s="795"/>
      <c r="T27" s="795"/>
      <c r="U27" s="796"/>
      <c r="V27" s="803"/>
      <c r="W27" s="806"/>
      <c r="X27" s="807"/>
    </row>
    <row r="28" spans="1:24" ht="9.9499999999999993" customHeight="1">
      <c r="A28" s="716"/>
      <c r="B28" s="763"/>
      <c r="C28" s="764"/>
      <c r="D28" s="764"/>
      <c r="E28" s="765"/>
      <c r="F28" s="769"/>
      <c r="G28" s="770"/>
      <c r="H28" s="771"/>
      <c r="I28" s="776"/>
      <c r="J28" s="781"/>
      <c r="K28" s="782"/>
      <c r="L28" s="783"/>
      <c r="M28" s="788"/>
      <c r="N28" s="631"/>
      <c r="O28" s="790"/>
      <c r="P28" s="792"/>
      <c r="Q28" s="797"/>
      <c r="R28" s="798"/>
      <c r="S28" s="798"/>
      <c r="T28" s="798"/>
      <c r="U28" s="799"/>
      <c r="V28" s="804"/>
      <c r="W28" s="808"/>
      <c r="X28" s="809"/>
    </row>
    <row r="29" spans="1:24" ht="9.9499999999999993" customHeight="1">
      <c r="A29" s="716"/>
      <c r="B29" s="810"/>
      <c r="C29" s="811"/>
      <c r="D29" s="811"/>
      <c r="E29" s="812"/>
      <c r="F29" s="769"/>
      <c r="G29" s="770"/>
      <c r="H29" s="771"/>
      <c r="I29" s="776"/>
      <c r="J29" s="784"/>
      <c r="K29" s="785"/>
      <c r="L29" s="786"/>
      <c r="M29" s="816"/>
      <c r="N29" s="617"/>
      <c r="O29" s="790"/>
      <c r="P29" s="792"/>
      <c r="Q29" s="797"/>
      <c r="R29" s="798"/>
      <c r="S29" s="798"/>
      <c r="T29" s="798"/>
      <c r="U29" s="799"/>
      <c r="V29" s="804"/>
      <c r="W29" s="808"/>
      <c r="X29" s="809"/>
    </row>
    <row r="30" spans="1:24" ht="9.9499999999999993" customHeight="1">
      <c r="A30" s="716"/>
      <c r="B30" s="813"/>
      <c r="C30" s="814"/>
      <c r="D30" s="814"/>
      <c r="E30" s="815"/>
      <c r="F30" s="769"/>
      <c r="G30" s="770"/>
      <c r="H30" s="771"/>
      <c r="I30" s="776"/>
      <c r="J30" s="597">
        <f>DATEDIF(J27,$O$2,"Y")</f>
        <v>125</v>
      </c>
      <c r="K30" s="598"/>
      <c r="L30" s="599"/>
      <c r="M30" s="788"/>
      <c r="N30" s="618"/>
      <c r="O30" s="817" t="s">
        <v>774</v>
      </c>
      <c r="P30" s="792"/>
      <c r="Q30" s="797"/>
      <c r="R30" s="798"/>
      <c r="S30" s="798"/>
      <c r="T30" s="798"/>
      <c r="U30" s="799"/>
      <c r="V30" s="804"/>
      <c r="W30" s="819"/>
      <c r="X30" s="820"/>
    </row>
    <row r="31" spans="1:24" ht="9.9499999999999993" customHeight="1">
      <c r="A31" s="716"/>
      <c r="B31" s="810"/>
      <c r="C31" s="811"/>
      <c r="D31" s="811"/>
      <c r="E31" s="812"/>
      <c r="F31" s="769"/>
      <c r="G31" s="770"/>
      <c r="H31" s="771"/>
      <c r="I31" s="776"/>
      <c r="J31" s="600"/>
      <c r="K31" s="601"/>
      <c r="L31" s="602"/>
      <c r="M31" s="816"/>
      <c r="N31" s="827"/>
      <c r="O31" s="790"/>
      <c r="P31" s="792"/>
      <c r="Q31" s="797"/>
      <c r="R31" s="798"/>
      <c r="S31" s="798"/>
      <c r="T31" s="798"/>
      <c r="U31" s="799"/>
      <c r="V31" s="804"/>
      <c r="W31" s="808"/>
      <c r="X31" s="809"/>
    </row>
    <row r="32" spans="1:24" ht="9.9499999999999993" customHeight="1">
      <c r="A32" s="717"/>
      <c r="B32" s="823"/>
      <c r="C32" s="824"/>
      <c r="D32" s="824"/>
      <c r="E32" s="825"/>
      <c r="F32" s="772"/>
      <c r="G32" s="773"/>
      <c r="H32" s="774"/>
      <c r="I32" s="777"/>
      <c r="J32" s="603"/>
      <c r="K32" s="604"/>
      <c r="L32" s="605"/>
      <c r="M32" s="826"/>
      <c r="N32" s="828"/>
      <c r="O32" s="818"/>
      <c r="P32" s="793"/>
      <c r="Q32" s="800"/>
      <c r="R32" s="801"/>
      <c r="S32" s="801"/>
      <c r="T32" s="801"/>
      <c r="U32" s="802"/>
      <c r="V32" s="805"/>
      <c r="W32" s="821"/>
      <c r="X32" s="822"/>
    </row>
    <row r="33" spans="1:24" ht="9.9499999999999993" customHeight="1">
      <c r="A33" s="715">
        <v>4</v>
      </c>
      <c r="B33" s="760"/>
      <c r="C33" s="761"/>
      <c r="D33" s="761"/>
      <c r="E33" s="762"/>
      <c r="F33" s="766"/>
      <c r="G33" s="767"/>
      <c r="H33" s="768"/>
      <c r="I33" s="775"/>
      <c r="J33" s="778"/>
      <c r="K33" s="779"/>
      <c r="L33" s="780"/>
      <c r="M33" s="787"/>
      <c r="N33" s="630"/>
      <c r="O33" s="789" t="s">
        <v>823</v>
      </c>
      <c r="P33" s="791"/>
      <c r="Q33" s="794"/>
      <c r="R33" s="795"/>
      <c r="S33" s="795"/>
      <c r="T33" s="795"/>
      <c r="U33" s="796"/>
      <c r="V33" s="803"/>
      <c r="W33" s="806"/>
      <c r="X33" s="807"/>
    </row>
    <row r="34" spans="1:24" ht="9.9499999999999993" customHeight="1">
      <c r="A34" s="716"/>
      <c r="B34" s="763"/>
      <c r="C34" s="764"/>
      <c r="D34" s="764"/>
      <c r="E34" s="765"/>
      <c r="F34" s="769"/>
      <c r="G34" s="770"/>
      <c r="H34" s="771"/>
      <c r="I34" s="776"/>
      <c r="J34" s="781"/>
      <c r="K34" s="782"/>
      <c r="L34" s="783"/>
      <c r="M34" s="788"/>
      <c r="N34" s="631"/>
      <c r="O34" s="790"/>
      <c r="P34" s="792"/>
      <c r="Q34" s="797"/>
      <c r="R34" s="798"/>
      <c r="S34" s="798"/>
      <c r="T34" s="798"/>
      <c r="U34" s="799"/>
      <c r="V34" s="804"/>
      <c r="W34" s="808"/>
      <c r="X34" s="809"/>
    </row>
    <row r="35" spans="1:24" ht="9.9499999999999993" customHeight="1">
      <c r="A35" s="716"/>
      <c r="B35" s="810"/>
      <c r="C35" s="811"/>
      <c r="D35" s="811"/>
      <c r="E35" s="812"/>
      <c r="F35" s="769"/>
      <c r="G35" s="770"/>
      <c r="H35" s="771"/>
      <c r="I35" s="776"/>
      <c r="J35" s="784"/>
      <c r="K35" s="785"/>
      <c r="L35" s="786"/>
      <c r="M35" s="816"/>
      <c r="N35" s="617"/>
      <c r="O35" s="790"/>
      <c r="P35" s="792"/>
      <c r="Q35" s="797"/>
      <c r="R35" s="798"/>
      <c r="S35" s="798"/>
      <c r="T35" s="798"/>
      <c r="U35" s="799"/>
      <c r="V35" s="804"/>
      <c r="W35" s="808"/>
      <c r="X35" s="809"/>
    </row>
    <row r="36" spans="1:24" ht="9.9499999999999993" customHeight="1">
      <c r="A36" s="716"/>
      <c r="B36" s="813"/>
      <c r="C36" s="814"/>
      <c r="D36" s="814"/>
      <c r="E36" s="815"/>
      <c r="F36" s="769"/>
      <c r="G36" s="770"/>
      <c r="H36" s="771"/>
      <c r="I36" s="776"/>
      <c r="J36" s="597">
        <f>DATEDIF(J33,$O$2,"Y")</f>
        <v>125</v>
      </c>
      <c r="K36" s="598"/>
      <c r="L36" s="599"/>
      <c r="M36" s="788"/>
      <c r="N36" s="618"/>
      <c r="O36" s="817" t="s">
        <v>774</v>
      </c>
      <c r="P36" s="792"/>
      <c r="Q36" s="797"/>
      <c r="R36" s="798"/>
      <c r="S36" s="798"/>
      <c r="T36" s="798"/>
      <c r="U36" s="799"/>
      <c r="V36" s="804"/>
      <c r="W36" s="819"/>
      <c r="X36" s="820"/>
    </row>
    <row r="37" spans="1:24" ht="9.9499999999999993" customHeight="1">
      <c r="A37" s="716"/>
      <c r="B37" s="810"/>
      <c r="C37" s="811"/>
      <c r="D37" s="811"/>
      <c r="E37" s="812"/>
      <c r="F37" s="769"/>
      <c r="G37" s="770"/>
      <c r="H37" s="771"/>
      <c r="I37" s="776"/>
      <c r="J37" s="600"/>
      <c r="K37" s="601"/>
      <c r="L37" s="602"/>
      <c r="M37" s="816"/>
      <c r="N37" s="827"/>
      <c r="O37" s="790"/>
      <c r="P37" s="792"/>
      <c r="Q37" s="797"/>
      <c r="R37" s="798"/>
      <c r="S37" s="798"/>
      <c r="T37" s="798"/>
      <c r="U37" s="799"/>
      <c r="V37" s="804"/>
      <c r="W37" s="808"/>
      <c r="X37" s="809"/>
    </row>
    <row r="38" spans="1:24" ht="9.9499999999999993" customHeight="1">
      <c r="A38" s="717"/>
      <c r="B38" s="823"/>
      <c r="C38" s="824"/>
      <c r="D38" s="824"/>
      <c r="E38" s="825"/>
      <c r="F38" s="772"/>
      <c r="G38" s="773"/>
      <c r="H38" s="774"/>
      <c r="I38" s="777"/>
      <c r="J38" s="603"/>
      <c r="K38" s="604"/>
      <c r="L38" s="605"/>
      <c r="M38" s="826"/>
      <c r="N38" s="828"/>
      <c r="O38" s="818"/>
      <c r="P38" s="793"/>
      <c r="Q38" s="800"/>
      <c r="R38" s="801"/>
      <c r="S38" s="801"/>
      <c r="T38" s="801"/>
      <c r="U38" s="802"/>
      <c r="V38" s="805"/>
      <c r="W38" s="821"/>
      <c r="X38" s="822"/>
    </row>
    <row r="39" spans="1:24" ht="9.9499999999999993" customHeight="1">
      <c r="A39" s="715">
        <v>5</v>
      </c>
      <c r="B39" s="760"/>
      <c r="C39" s="761"/>
      <c r="D39" s="761"/>
      <c r="E39" s="762"/>
      <c r="F39" s="766"/>
      <c r="G39" s="767"/>
      <c r="H39" s="768"/>
      <c r="I39" s="775"/>
      <c r="J39" s="778"/>
      <c r="K39" s="779"/>
      <c r="L39" s="780"/>
      <c r="M39" s="787"/>
      <c r="N39" s="630"/>
      <c r="O39" s="789" t="s">
        <v>823</v>
      </c>
      <c r="P39" s="791"/>
      <c r="Q39" s="794"/>
      <c r="R39" s="795"/>
      <c r="S39" s="795"/>
      <c r="T39" s="795"/>
      <c r="U39" s="796"/>
      <c r="V39" s="803"/>
      <c r="W39" s="806"/>
      <c r="X39" s="807"/>
    </row>
    <row r="40" spans="1:24" ht="9.9499999999999993" customHeight="1">
      <c r="A40" s="716"/>
      <c r="B40" s="763"/>
      <c r="C40" s="764"/>
      <c r="D40" s="764"/>
      <c r="E40" s="765"/>
      <c r="F40" s="769"/>
      <c r="G40" s="770"/>
      <c r="H40" s="771"/>
      <c r="I40" s="776"/>
      <c r="J40" s="781"/>
      <c r="K40" s="782"/>
      <c r="L40" s="783"/>
      <c r="M40" s="788"/>
      <c r="N40" s="631"/>
      <c r="O40" s="790"/>
      <c r="P40" s="792"/>
      <c r="Q40" s="797"/>
      <c r="R40" s="798"/>
      <c r="S40" s="798"/>
      <c r="T40" s="798"/>
      <c r="U40" s="799"/>
      <c r="V40" s="804"/>
      <c r="W40" s="808"/>
      <c r="X40" s="809"/>
    </row>
    <row r="41" spans="1:24" ht="9.9499999999999993" customHeight="1">
      <c r="A41" s="716"/>
      <c r="B41" s="810"/>
      <c r="C41" s="811"/>
      <c r="D41" s="811"/>
      <c r="E41" s="812"/>
      <c r="F41" s="769"/>
      <c r="G41" s="770"/>
      <c r="H41" s="771"/>
      <c r="I41" s="776"/>
      <c r="J41" s="784"/>
      <c r="K41" s="785"/>
      <c r="L41" s="786"/>
      <c r="M41" s="816"/>
      <c r="N41" s="617"/>
      <c r="O41" s="790"/>
      <c r="P41" s="792"/>
      <c r="Q41" s="797"/>
      <c r="R41" s="798"/>
      <c r="S41" s="798"/>
      <c r="T41" s="798"/>
      <c r="U41" s="799"/>
      <c r="V41" s="804"/>
      <c r="W41" s="808"/>
      <c r="X41" s="809"/>
    </row>
    <row r="42" spans="1:24" ht="9.9499999999999993" customHeight="1">
      <c r="A42" s="716"/>
      <c r="B42" s="813"/>
      <c r="C42" s="814"/>
      <c r="D42" s="814"/>
      <c r="E42" s="815"/>
      <c r="F42" s="769"/>
      <c r="G42" s="770"/>
      <c r="H42" s="771"/>
      <c r="I42" s="776"/>
      <c r="J42" s="597">
        <f>DATEDIF(J39,$O$2,"Y")</f>
        <v>125</v>
      </c>
      <c r="K42" s="598"/>
      <c r="L42" s="599"/>
      <c r="M42" s="788"/>
      <c r="N42" s="618"/>
      <c r="O42" s="817" t="s">
        <v>774</v>
      </c>
      <c r="P42" s="792"/>
      <c r="Q42" s="797"/>
      <c r="R42" s="798"/>
      <c r="S42" s="798"/>
      <c r="T42" s="798"/>
      <c r="U42" s="799"/>
      <c r="V42" s="804"/>
      <c r="W42" s="819"/>
      <c r="X42" s="820"/>
    </row>
    <row r="43" spans="1:24" ht="9.9499999999999993" customHeight="1">
      <c r="A43" s="716"/>
      <c r="B43" s="810"/>
      <c r="C43" s="811"/>
      <c r="D43" s="811"/>
      <c r="E43" s="812"/>
      <c r="F43" s="769"/>
      <c r="G43" s="770"/>
      <c r="H43" s="771"/>
      <c r="I43" s="776"/>
      <c r="J43" s="600"/>
      <c r="K43" s="601"/>
      <c r="L43" s="602"/>
      <c r="M43" s="816"/>
      <c r="N43" s="827"/>
      <c r="O43" s="790"/>
      <c r="P43" s="792"/>
      <c r="Q43" s="797"/>
      <c r="R43" s="798"/>
      <c r="S43" s="798"/>
      <c r="T43" s="798"/>
      <c r="U43" s="799"/>
      <c r="V43" s="804"/>
      <c r="W43" s="808"/>
      <c r="X43" s="809"/>
    </row>
    <row r="44" spans="1:24" ht="9.9499999999999993" customHeight="1">
      <c r="A44" s="717"/>
      <c r="B44" s="823"/>
      <c r="C44" s="824"/>
      <c r="D44" s="824"/>
      <c r="E44" s="825"/>
      <c r="F44" s="772"/>
      <c r="G44" s="773"/>
      <c r="H44" s="774"/>
      <c r="I44" s="777"/>
      <c r="J44" s="603"/>
      <c r="K44" s="604"/>
      <c r="L44" s="605"/>
      <c r="M44" s="826"/>
      <c r="N44" s="828"/>
      <c r="O44" s="818"/>
      <c r="P44" s="793"/>
      <c r="Q44" s="800"/>
      <c r="R44" s="801"/>
      <c r="S44" s="801"/>
      <c r="T44" s="801"/>
      <c r="U44" s="802"/>
      <c r="V44" s="805"/>
      <c r="W44" s="821"/>
      <c r="X44" s="822"/>
    </row>
    <row r="45" spans="1:24" ht="9.9499999999999993" customHeight="1">
      <c r="A45" s="715">
        <v>6</v>
      </c>
      <c r="B45" s="760"/>
      <c r="C45" s="761"/>
      <c r="D45" s="761"/>
      <c r="E45" s="762"/>
      <c r="F45" s="766"/>
      <c r="G45" s="767"/>
      <c r="H45" s="768"/>
      <c r="I45" s="775"/>
      <c r="J45" s="778"/>
      <c r="K45" s="779"/>
      <c r="L45" s="780"/>
      <c r="M45" s="787"/>
      <c r="N45" s="630"/>
      <c r="O45" s="789" t="s">
        <v>823</v>
      </c>
      <c r="P45" s="791"/>
      <c r="Q45" s="794"/>
      <c r="R45" s="795"/>
      <c r="S45" s="795"/>
      <c r="T45" s="795"/>
      <c r="U45" s="796"/>
      <c r="V45" s="803"/>
      <c r="W45" s="806"/>
      <c r="X45" s="807"/>
    </row>
    <row r="46" spans="1:24" ht="9.9499999999999993" customHeight="1">
      <c r="A46" s="716"/>
      <c r="B46" s="763"/>
      <c r="C46" s="764"/>
      <c r="D46" s="764"/>
      <c r="E46" s="765"/>
      <c r="F46" s="769"/>
      <c r="G46" s="770"/>
      <c r="H46" s="771"/>
      <c r="I46" s="776"/>
      <c r="J46" s="781"/>
      <c r="K46" s="782"/>
      <c r="L46" s="783"/>
      <c r="M46" s="788"/>
      <c r="N46" s="631"/>
      <c r="O46" s="790"/>
      <c r="P46" s="792"/>
      <c r="Q46" s="797"/>
      <c r="R46" s="798"/>
      <c r="S46" s="798"/>
      <c r="T46" s="798"/>
      <c r="U46" s="799"/>
      <c r="V46" s="804"/>
      <c r="W46" s="808"/>
      <c r="X46" s="809"/>
    </row>
    <row r="47" spans="1:24" ht="9.9499999999999993" customHeight="1">
      <c r="A47" s="716"/>
      <c r="B47" s="810"/>
      <c r="C47" s="811"/>
      <c r="D47" s="811"/>
      <c r="E47" s="812"/>
      <c r="F47" s="769"/>
      <c r="G47" s="770"/>
      <c r="H47" s="771"/>
      <c r="I47" s="776"/>
      <c r="J47" s="784"/>
      <c r="K47" s="785"/>
      <c r="L47" s="786"/>
      <c r="M47" s="816"/>
      <c r="N47" s="617"/>
      <c r="O47" s="790"/>
      <c r="P47" s="792"/>
      <c r="Q47" s="797"/>
      <c r="R47" s="798"/>
      <c r="S47" s="798"/>
      <c r="T47" s="798"/>
      <c r="U47" s="799"/>
      <c r="V47" s="804"/>
      <c r="W47" s="808"/>
      <c r="X47" s="809"/>
    </row>
    <row r="48" spans="1:24" ht="9.9499999999999993" customHeight="1">
      <c r="A48" s="716"/>
      <c r="B48" s="813"/>
      <c r="C48" s="814"/>
      <c r="D48" s="814"/>
      <c r="E48" s="815"/>
      <c r="F48" s="769"/>
      <c r="G48" s="770"/>
      <c r="H48" s="771"/>
      <c r="I48" s="776"/>
      <c r="J48" s="597">
        <f>DATEDIF(J45,$O$2,"Y")</f>
        <v>125</v>
      </c>
      <c r="K48" s="598"/>
      <c r="L48" s="599"/>
      <c r="M48" s="788"/>
      <c r="N48" s="618"/>
      <c r="O48" s="817" t="s">
        <v>774</v>
      </c>
      <c r="P48" s="792"/>
      <c r="Q48" s="797"/>
      <c r="R48" s="798"/>
      <c r="S48" s="798"/>
      <c r="T48" s="798"/>
      <c r="U48" s="799"/>
      <c r="V48" s="804"/>
      <c r="W48" s="819"/>
      <c r="X48" s="820"/>
    </row>
    <row r="49" spans="1:25" ht="9.9499999999999993" customHeight="1">
      <c r="A49" s="716"/>
      <c r="B49" s="810"/>
      <c r="C49" s="811"/>
      <c r="D49" s="811"/>
      <c r="E49" s="812"/>
      <c r="F49" s="769"/>
      <c r="G49" s="770"/>
      <c r="H49" s="771"/>
      <c r="I49" s="776"/>
      <c r="J49" s="600"/>
      <c r="K49" s="601"/>
      <c r="L49" s="602"/>
      <c r="M49" s="816"/>
      <c r="N49" s="827"/>
      <c r="O49" s="790"/>
      <c r="P49" s="792"/>
      <c r="Q49" s="797"/>
      <c r="R49" s="798"/>
      <c r="S49" s="798"/>
      <c r="T49" s="798"/>
      <c r="U49" s="799"/>
      <c r="V49" s="804"/>
      <c r="W49" s="808"/>
      <c r="X49" s="809"/>
    </row>
    <row r="50" spans="1:25" ht="9.9499999999999993" customHeight="1">
      <c r="A50" s="717"/>
      <c r="B50" s="823"/>
      <c r="C50" s="824"/>
      <c r="D50" s="824"/>
      <c r="E50" s="825"/>
      <c r="F50" s="772"/>
      <c r="G50" s="773"/>
      <c r="H50" s="774"/>
      <c r="I50" s="777"/>
      <c r="J50" s="603"/>
      <c r="K50" s="604"/>
      <c r="L50" s="605"/>
      <c r="M50" s="826"/>
      <c r="N50" s="828"/>
      <c r="O50" s="818"/>
      <c r="P50" s="793"/>
      <c r="Q50" s="800"/>
      <c r="R50" s="801"/>
      <c r="S50" s="801"/>
      <c r="T50" s="801"/>
      <c r="U50" s="802"/>
      <c r="V50" s="805"/>
      <c r="W50" s="821"/>
      <c r="X50" s="822"/>
    </row>
    <row r="51" spans="1:25" ht="9.9499999999999993" customHeight="1">
      <c r="A51" s="715">
        <v>7</v>
      </c>
      <c r="B51" s="760"/>
      <c r="C51" s="761"/>
      <c r="D51" s="761"/>
      <c r="E51" s="762"/>
      <c r="F51" s="766"/>
      <c r="G51" s="767"/>
      <c r="H51" s="768"/>
      <c r="I51" s="775"/>
      <c r="J51" s="778"/>
      <c r="K51" s="779"/>
      <c r="L51" s="780"/>
      <c r="M51" s="787"/>
      <c r="N51" s="630"/>
      <c r="O51" s="789" t="s">
        <v>823</v>
      </c>
      <c r="P51" s="791"/>
      <c r="Q51" s="794"/>
      <c r="R51" s="795"/>
      <c r="S51" s="795"/>
      <c r="T51" s="795"/>
      <c r="U51" s="796"/>
      <c r="V51" s="803"/>
      <c r="W51" s="806"/>
      <c r="X51" s="807"/>
    </row>
    <row r="52" spans="1:25" ht="9.9499999999999993" customHeight="1">
      <c r="A52" s="716"/>
      <c r="B52" s="763"/>
      <c r="C52" s="764"/>
      <c r="D52" s="764"/>
      <c r="E52" s="765"/>
      <c r="F52" s="769"/>
      <c r="G52" s="770"/>
      <c r="H52" s="771"/>
      <c r="I52" s="776"/>
      <c r="J52" s="781"/>
      <c r="K52" s="782"/>
      <c r="L52" s="783"/>
      <c r="M52" s="788"/>
      <c r="N52" s="631"/>
      <c r="O52" s="790"/>
      <c r="P52" s="792"/>
      <c r="Q52" s="797"/>
      <c r="R52" s="798"/>
      <c r="S52" s="798"/>
      <c r="T52" s="798"/>
      <c r="U52" s="799"/>
      <c r="V52" s="804"/>
      <c r="W52" s="808"/>
      <c r="X52" s="809"/>
    </row>
    <row r="53" spans="1:25" ht="9.9499999999999993" customHeight="1">
      <c r="A53" s="716"/>
      <c r="B53" s="810"/>
      <c r="C53" s="811"/>
      <c r="D53" s="811"/>
      <c r="E53" s="812"/>
      <c r="F53" s="769"/>
      <c r="G53" s="770"/>
      <c r="H53" s="771"/>
      <c r="I53" s="776"/>
      <c r="J53" s="784"/>
      <c r="K53" s="785"/>
      <c r="L53" s="786"/>
      <c r="M53" s="816"/>
      <c r="N53" s="617"/>
      <c r="O53" s="790"/>
      <c r="P53" s="792"/>
      <c r="Q53" s="797"/>
      <c r="R53" s="798"/>
      <c r="S53" s="798"/>
      <c r="T53" s="798"/>
      <c r="U53" s="799"/>
      <c r="V53" s="804"/>
      <c r="W53" s="808"/>
      <c r="X53" s="809"/>
    </row>
    <row r="54" spans="1:25" ht="9.9499999999999993" customHeight="1">
      <c r="A54" s="716"/>
      <c r="B54" s="813"/>
      <c r="C54" s="814"/>
      <c r="D54" s="814"/>
      <c r="E54" s="815"/>
      <c r="F54" s="769"/>
      <c r="G54" s="770"/>
      <c r="H54" s="771"/>
      <c r="I54" s="776"/>
      <c r="J54" s="597">
        <f>DATEDIF(J51,$O$2,"Y")</f>
        <v>125</v>
      </c>
      <c r="K54" s="598"/>
      <c r="L54" s="599"/>
      <c r="M54" s="788"/>
      <c r="N54" s="618"/>
      <c r="O54" s="817" t="s">
        <v>774</v>
      </c>
      <c r="P54" s="792"/>
      <c r="Q54" s="797"/>
      <c r="R54" s="798"/>
      <c r="S54" s="798"/>
      <c r="T54" s="798"/>
      <c r="U54" s="799"/>
      <c r="V54" s="804"/>
      <c r="W54" s="819"/>
      <c r="X54" s="820"/>
    </row>
    <row r="55" spans="1:25" ht="9.9499999999999993" customHeight="1">
      <c r="A55" s="716"/>
      <c r="B55" s="810"/>
      <c r="C55" s="811"/>
      <c r="D55" s="811"/>
      <c r="E55" s="812"/>
      <c r="F55" s="769"/>
      <c r="G55" s="770"/>
      <c r="H55" s="771"/>
      <c r="I55" s="776"/>
      <c r="J55" s="600"/>
      <c r="K55" s="601"/>
      <c r="L55" s="602"/>
      <c r="M55" s="816"/>
      <c r="N55" s="827"/>
      <c r="O55" s="790"/>
      <c r="P55" s="792"/>
      <c r="Q55" s="797"/>
      <c r="R55" s="798"/>
      <c r="S55" s="798"/>
      <c r="T55" s="798"/>
      <c r="U55" s="799"/>
      <c r="V55" s="804"/>
      <c r="W55" s="808"/>
      <c r="X55" s="809"/>
    </row>
    <row r="56" spans="1:25" ht="9.9499999999999993" customHeight="1">
      <c r="A56" s="717"/>
      <c r="B56" s="823"/>
      <c r="C56" s="824"/>
      <c r="D56" s="824"/>
      <c r="E56" s="825"/>
      <c r="F56" s="772"/>
      <c r="G56" s="773"/>
      <c r="H56" s="774"/>
      <c r="I56" s="777"/>
      <c r="J56" s="603"/>
      <c r="K56" s="604"/>
      <c r="L56" s="605"/>
      <c r="M56" s="826"/>
      <c r="N56" s="828"/>
      <c r="O56" s="818"/>
      <c r="P56" s="793"/>
      <c r="Q56" s="800"/>
      <c r="R56" s="801"/>
      <c r="S56" s="801"/>
      <c r="T56" s="801"/>
      <c r="U56" s="802"/>
      <c r="V56" s="805"/>
      <c r="W56" s="821"/>
      <c r="X56" s="822"/>
    </row>
    <row r="57" spans="1:25" ht="9.9499999999999993" customHeight="1">
      <c r="A57" s="516" t="s">
        <v>600</v>
      </c>
      <c r="B57" s="718" t="s">
        <v>601</v>
      </c>
      <c r="C57" s="719"/>
      <c r="D57" s="719"/>
      <c r="E57" s="720"/>
      <c r="F57" s="724" t="s">
        <v>718</v>
      </c>
      <c r="G57" s="725"/>
      <c r="H57" s="726"/>
      <c r="I57" s="576"/>
      <c r="J57" s="724" t="s">
        <v>719</v>
      </c>
      <c r="K57" s="725"/>
      <c r="L57" s="726"/>
      <c r="M57" s="588" t="s">
        <v>598</v>
      </c>
      <c r="N57" s="753"/>
      <c r="O57" s="632" t="s">
        <v>773</v>
      </c>
      <c r="P57" s="633" t="s">
        <v>717</v>
      </c>
      <c r="Q57" s="636" t="s">
        <v>722</v>
      </c>
      <c r="R57" s="637"/>
      <c r="S57" s="637"/>
      <c r="T57" s="637"/>
      <c r="U57" s="638"/>
      <c r="V57" s="610" t="s">
        <v>723</v>
      </c>
      <c r="W57" s="742" t="s">
        <v>721</v>
      </c>
      <c r="X57" s="743"/>
    </row>
    <row r="58" spans="1:25" ht="9.9499999999999993" customHeight="1">
      <c r="A58" s="517"/>
      <c r="B58" s="721"/>
      <c r="C58" s="722"/>
      <c r="D58" s="722"/>
      <c r="E58" s="723"/>
      <c r="F58" s="600"/>
      <c r="G58" s="601"/>
      <c r="H58" s="602"/>
      <c r="I58" s="577"/>
      <c r="J58" s="600"/>
      <c r="K58" s="601"/>
      <c r="L58" s="602"/>
      <c r="M58" s="589"/>
      <c r="N58" s="618"/>
      <c r="O58" s="620"/>
      <c r="P58" s="634"/>
      <c r="Q58" s="639"/>
      <c r="R58" s="640"/>
      <c r="S58" s="640"/>
      <c r="T58" s="640"/>
      <c r="U58" s="641"/>
      <c r="V58" s="611"/>
      <c r="W58" s="744"/>
      <c r="X58" s="745"/>
    </row>
    <row r="59" spans="1:25" ht="9.9499999999999993" customHeight="1">
      <c r="A59" s="517"/>
      <c r="B59" s="730" t="s">
        <v>430</v>
      </c>
      <c r="C59" s="731"/>
      <c r="D59" s="731"/>
      <c r="E59" s="732"/>
      <c r="F59" s="600"/>
      <c r="G59" s="601"/>
      <c r="H59" s="602"/>
      <c r="I59" s="577"/>
      <c r="J59" s="727"/>
      <c r="K59" s="728"/>
      <c r="L59" s="729"/>
      <c r="M59" s="596" t="s">
        <v>599</v>
      </c>
      <c r="N59" s="617"/>
      <c r="O59" s="620"/>
      <c r="P59" s="634"/>
      <c r="Q59" s="639"/>
      <c r="R59" s="640"/>
      <c r="S59" s="640"/>
      <c r="T59" s="640"/>
      <c r="U59" s="641"/>
      <c r="V59" s="611"/>
      <c r="W59" s="744"/>
      <c r="X59" s="745"/>
    </row>
    <row r="60" spans="1:25" ht="9.9499999999999993" customHeight="1">
      <c r="A60" s="517"/>
      <c r="B60" s="733"/>
      <c r="C60" s="734"/>
      <c r="D60" s="734"/>
      <c r="E60" s="735"/>
      <c r="F60" s="600"/>
      <c r="G60" s="601"/>
      <c r="H60" s="602"/>
      <c r="I60" s="577"/>
      <c r="J60" s="597" t="s">
        <v>720</v>
      </c>
      <c r="K60" s="598"/>
      <c r="L60" s="599"/>
      <c r="M60" s="589"/>
      <c r="N60" s="618"/>
      <c r="O60" s="619" t="s">
        <v>774</v>
      </c>
      <c r="P60" s="634"/>
      <c r="Q60" s="639"/>
      <c r="R60" s="640"/>
      <c r="S60" s="640"/>
      <c r="T60" s="640"/>
      <c r="U60" s="641"/>
      <c r="V60" s="611"/>
      <c r="W60" s="746" t="s">
        <v>721</v>
      </c>
      <c r="X60" s="747"/>
    </row>
    <row r="61" spans="1:25" ht="9.9499999999999993" customHeight="1">
      <c r="A61" s="517"/>
      <c r="B61" s="736"/>
      <c r="C61" s="737"/>
      <c r="D61" s="737"/>
      <c r="E61" s="738"/>
      <c r="F61" s="600"/>
      <c r="G61" s="601"/>
      <c r="H61" s="602"/>
      <c r="I61" s="577"/>
      <c r="J61" s="600"/>
      <c r="K61" s="601"/>
      <c r="L61" s="602"/>
      <c r="M61" s="596" t="s">
        <v>545</v>
      </c>
      <c r="N61" s="626">
        <v>2222</v>
      </c>
      <c r="O61" s="620"/>
      <c r="P61" s="634"/>
      <c r="Q61" s="639"/>
      <c r="R61" s="640"/>
      <c r="S61" s="640"/>
      <c r="T61" s="640"/>
      <c r="U61" s="641"/>
      <c r="V61" s="611"/>
      <c r="W61" s="744"/>
      <c r="X61" s="745"/>
    </row>
    <row r="62" spans="1:25" ht="9.9499999999999993" customHeight="1">
      <c r="A62" s="518"/>
      <c r="B62" s="739"/>
      <c r="C62" s="740"/>
      <c r="D62" s="740"/>
      <c r="E62" s="741"/>
      <c r="F62" s="603"/>
      <c r="G62" s="604"/>
      <c r="H62" s="605"/>
      <c r="I62" s="578"/>
      <c r="J62" s="603"/>
      <c r="K62" s="604"/>
      <c r="L62" s="605"/>
      <c r="M62" s="609"/>
      <c r="N62" s="750"/>
      <c r="O62" s="621"/>
      <c r="P62" s="635"/>
      <c r="Q62" s="642"/>
      <c r="R62" s="643"/>
      <c r="S62" s="643"/>
      <c r="T62" s="643"/>
      <c r="U62" s="644"/>
      <c r="V62" s="612"/>
      <c r="W62" s="748"/>
      <c r="X62" s="749"/>
    </row>
    <row r="63" spans="1:25" s="219" customFormat="1" ht="13.5" customHeight="1">
      <c r="A63" s="225" t="s">
        <v>692</v>
      </c>
      <c r="B63" s="225"/>
      <c r="C63" s="225"/>
      <c r="D63" s="225"/>
      <c r="H63" s="225"/>
      <c r="I63" s="225"/>
      <c r="J63" s="225"/>
      <c r="K63" s="225"/>
      <c r="L63" s="225"/>
      <c r="M63" s="230"/>
      <c r="N63" s="230"/>
      <c r="O63" s="230"/>
      <c r="P63" s="230"/>
      <c r="Q63" s="225" t="s">
        <v>693</v>
      </c>
      <c r="R63" s="231"/>
      <c r="S63" s="231"/>
      <c r="T63" s="231"/>
      <c r="U63" s="231"/>
      <c r="V63" s="231"/>
      <c r="W63" s="231"/>
      <c r="X63" s="231"/>
      <c r="Y63" s="231"/>
    </row>
    <row r="64" spans="1:25" s="219" customFormat="1" ht="13.5" customHeight="1">
      <c r="A64" s="225"/>
      <c r="B64" s="225"/>
      <c r="C64" s="225"/>
      <c r="D64" s="225"/>
      <c r="H64" s="225"/>
      <c r="I64" s="225"/>
      <c r="J64" s="225"/>
      <c r="K64" s="225"/>
      <c r="L64" s="225"/>
      <c r="M64" s="230"/>
      <c r="N64" s="230"/>
      <c r="O64" s="230"/>
      <c r="P64" s="230"/>
      <c r="Q64" s="225" t="s">
        <v>694</v>
      </c>
      <c r="R64" s="231"/>
      <c r="S64" s="231"/>
      <c r="T64" s="231"/>
      <c r="U64" s="231"/>
      <c r="V64" s="231"/>
      <c r="W64" s="231"/>
      <c r="X64" s="231"/>
      <c r="Y64" s="231"/>
    </row>
    <row r="65" spans="1:25" s="219" customFormat="1" ht="3" customHeight="1">
      <c r="A65" s="225"/>
      <c r="B65" s="225"/>
      <c r="C65" s="225"/>
      <c r="D65" s="225"/>
      <c r="H65" s="225"/>
      <c r="I65" s="225"/>
      <c r="J65" s="225"/>
      <c r="K65" s="225"/>
      <c r="L65" s="225"/>
      <c r="N65" s="225"/>
      <c r="O65" s="225"/>
      <c r="P65" s="225"/>
      <c r="Q65" s="225"/>
      <c r="R65" s="225"/>
      <c r="S65" s="225"/>
      <c r="T65" s="225"/>
      <c r="U65" s="225"/>
      <c r="V65" s="225"/>
      <c r="W65" s="225"/>
      <c r="X65" s="225"/>
    </row>
    <row r="66" spans="1:25" s="219" customFormat="1" ht="13.5" customHeight="1">
      <c r="A66" s="232"/>
      <c r="B66" s="232" t="s">
        <v>695</v>
      </c>
      <c r="C66" s="232"/>
      <c r="D66" s="232"/>
      <c r="E66" s="232" t="s">
        <v>696</v>
      </c>
      <c r="F66" s="232"/>
      <c r="G66" s="232"/>
      <c r="H66" s="232"/>
      <c r="I66" s="232"/>
      <c r="J66" s="232"/>
      <c r="K66" s="232" t="s">
        <v>697</v>
      </c>
      <c r="L66" s="232"/>
      <c r="M66" s="757" t="s">
        <v>698</v>
      </c>
      <c r="N66" s="757"/>
      <c r="O66" s="233"/>
      <c r="P66" s="225"/>
      <c r="Q66" s="489" t="s">
        <v>699</v>
      </c>
      <c r="R66" s="489"/>
      <c r="S66" s="489"/>
      <c r="T66" s="489"/>
      <c r="U66" s="489"/>
      <c r="V66" s="489"/>
      <c r="W66" s="489"/>
      <c r="X66" s="489"/>
      <c r="Y66" s="489"/>
    </row>
    <row r="67" spans="1:25" s="219" customFormat="1" ht="3" customHeight="1">
      <c r="A67" s="232"/>
      <c r="B67" s="232"/>
      <c r="C67" s="232"/>
      <c r="D67" s="232"/>
      <c r="E67" s="232"/>
      <c r="F67" s="232"/>
      <c r="G67" s="232"/>
      <c r="H67" s="232"/>
      <c r="I67" s="232"/>
      <c r="J67" s="232"/>
      <c r="K67" s="232"/>
      <c r="L67" s="232"/>
      <c r="N67" s="225"/>
      <c r="O67" s="225"/>
      <c r="P67" s="225"/>
      <c r="Q67" s="489"/>
      <c r="R67" s="489"/>
      <c r="S67" s="489"/>
      <c r="T67" s="489"/>
      <c r="U67" s="489"/>
      <c r="V67" s="489"/>
      <c r="W67" s="489"/>
      <c r="X67" s="489"/>
      <c r="Y67" s="489"/>
    </row>
    <row r="68" spans="1:25" s="219" customFormat="1" ht="11.25" customHeight="1">
      <c r="A68" s="232"/>
      <c r="B68" s="232"/>
      <c r="C68" s="232"/>
      <c r="D68" s="232"/>
      <c r="E68" s="232"/>
      <c r="F68" s="232"/>
      <c r="G68" s="232"/>
      <c r="H68" s="232"/>
      <c r="I68" s="232"/>
      <c r="J68" s="232"/>
      <c r="K68" s="232"/>
      <c r="L68" s="232"/>
      <c r="M68" s="234"/>
      <c r="N68" s="226"/>
      <c r="O68" s="226"/>
      <c r="P68" s="226"/>
      <c r="Q68" s="489"/>
      <c r="R68" s="489"/>
      <c r="S68" s="489"/>
      <c r="T68" s="489"/>
      <c r="U68" s="489"/>
      <c r="V68" s="489"/>
      <c r="W68" s="489"/>
      <c r="X68" s="489"/>
      <c r="Y68" s="489"/>
    </row>
    <row r="69" spans="1:25" s="219" customFormat="1" ht="14.25" customHeight="1">
      <c r="A69" s="232"/>
      <c r="B69" s="232" t="s">
        <v>700</v>
      </c>
      <c r="C69" s="232"/>
      <c r="D69" s="232"/>
      <c r="E69" s="232" t="s">
        <v>701</v>
      </c>
      <c r="F69" s="232"/>
      <c r="G69" s="232"/>
      <c r="H69" s="232"/>
      <c r="I69" s="232" t="s">
        <v>702</v>
      </c>
      <c r="J69" s="232"/>
      <c r="K69" s="232"/>
      <c r="L69" s="232" t="s">
        <v>703</v>
      </c>
      <c r="M69" s="234"/>
      <c r="N69" s="232" t="s">
        <v>704</v>
      </c>
      <c r="O69" s="232"/>
      <c r="P69" s="226"/>
      <c r="Q69" s="489"/>
      <c r="R69" s="489"/>
      <c r="S69" s="489"/>
      <c r="T69" s="489"/>
      <c r="U69" s="489"/>
      <c r="V69" s="489"/>
      <c r="W69" s="489"/>
      <c r="X69" s="489"/>
      <c r="Y69" s="489"/>
    </row>
    <row r="70" spans="1:25" s="219" customFormat="1" ht="13.5" customHeight="1">
      <c r="A70" s="232"/>
      <c r="B70" s="232"/>
      <c r="C70" s="232"/>
      <c r="D70" s="232"/>
      <c r="E70" s="232"/>
      <c r="F70" s="232"/>
      <c r="G70" s="232"/>
      <c r="H70" s="232"/>
      <c r="I70" s="232"/>
      <c r="J70" s="232"/>
      <c r="K70" s="232"/>
      <c r="L70" s="232"/>
      <c r="M70" s="232"/>
      <c r="N70" s="232"/>
      <c r="O70" s="232"/>
      <c r="P70" s="225"/>
      <c r="Q70" s="489"/>
      <c r="R70" s="489"/>
      <c r="S70" s="489"/>
      <c r="T70" s="489"/>
      <c r="U70" s="489"/>
      <c r="V70" s="489"/>
      <c r="W70" s="489"/>
      <c r="X70" s="489"/>
      <c r="Y70" s="489"/>
    </row>
    <row r="71" spans="1:25" s="219" customFormat="1" ht="13.5" customHeight="1">
      <c r="B71" s="751" t="s">
        <v>705</v>
      </c>
      <c r="C71" s="751"/>
      <c r="D71" s="751"/>
      <c r="F71" s="751" t="s">
        <v>706</v>
      </c>
      <c r="G71" s="751"/>
      <c r="H71" s="751"/>
      <c r="I71" s="751"/>
      <c r="J71" s="751"/>
      <c r="K71" s="225"/>
      <c r="L71" s="752" t="s">
        <v>707</v>
      </c>
      <c r="M71" s="752"/>
      <c r="N71" s="225"/>
      <c r="O71" s="225"/>
      <c r="P71" s="225"/>
      <c r="Q71" s="489" t="s">
        <v>708</v>
      </c>
      <c r="R71" s="489"/>
      <c r="S71" s="489"/>
      <c r="T71" s="489"/>
      <c r="U71" s="489"/>
      <c r="V71" s="489"/>
      <c r="W71" s="489"/>
      <c r="X71" s="489"/>
      <c r="Y71" s="489"/>
    </row>
    <row r="72" spans="1:25" s="219" customFormat="1" ht="13.5" customHeight="1">
      <c r="A72" s="235"/>
      <c r="B72" s="751"/>
      <c r="C72" s="751"/>
      <c r="D72" s="751"/>
      <c r="E72" s="236"/>
      <c r="F72" s="751"/>
      <c r="G72" s="751"/>
      <c r="H72" s="751"/>
      <c r="I72" s="751"/>
      <c r="J72" s="751"/>
      <c r="K72" s="211"/>
      <c r="L72" s="752"/>
      <c r="M72" s="752"/>
      <c r="N72" s="211"/>
      <c r="O72" s="211"/>
      <c r="P72" s="225"/>
      <c r="Q72" s="489"/>
      <c r="R72" s="489"/>
      <c r="S72" s="489"/>
      <c r="T72" s="489"/>
      <c r="U72" s="489"/>
      <c r="V72" s="489"/>
      <c r="W72" s="489"/>
      <c r="X72" s="489"/>
      <c r="Y72" s="489"/>
    </row>
    <row r="73" spans="1:25" s="219" customFormat="1" ht="13.5" customHeight="1">
      <c r="A73" s="489" t="s">
        <v>709</v>
      </c>
      <c r="B73" s="489"/>
      <c r="C73" s="489"/>
      <c r="D73" s="489"/>
      <c r="E73" s="489"/>
      <c r="F73" s="489"/>
      <c r="G73" s="489"/>
      <c r="H73" s="489"/>
      <c r="I73" s="489"/>
      <c r="J73" s="489"/>
      <c r="K73" s="489"/>
      <c r="L73" s="489"/>
      <c r="M73" s="489"/>
      <c r="N73" s="489"/>
      <c r="O73" s="489"/>
      <c r="P73" s="489"/>
      <c r="Q73" s="489" t="s">
        <v>710</v>
      </c>
      <c r="R73" s="489"/>
      <c r="S73" s="489"/>
      <c r="T73" s="489"/>
      <c r="U73" s="489"/>
      <c r="V73" s="489"/>
      <c r="W73" s="489"/>
      <c r="X73" s="489"/>
      <c r="Y73" s="489"/>
    </row>
    <row r="74" spans="1:25" s="219" customFormat="1" ht="13.5" customHeight="1">
      <c r="A74" s="489"/>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row>
    <row r="75" spans="1:25" ht="13.5" customHeight="1">
      <c r="A75" s="231"/>
      <c r="B75" s="231"/>
      <c r="C75" s="231"/>
      <c r="D75" s="231"/>
      <c r="E75" s="231"/>
      <c r="F75" s="231"/>
      <c r="G75" s="231"/>
      <c r="H75" s="231"/>
      <c r="I75" s="231"/>
      <c r="J75" s="231"/>
      <c r="K75" s="231"/>
      <c r="L75" s="231"/>
      <c r="M75" s="231"/>
      <c r="N75" s="231"/>
      <c r="O75" s="231"/>
      <c r="P75" s="231"/>
      <c r="Q75" s="489"/>
      <c r="R75" s="489"/>
      <c r="S75" s="489"/>
      <c r="T75" s="489"/>
      <c r="U75" s="489"/>
      <c r="V75" s="489"/>
      <c r="W75" s="489"/>
      <c r="X75" s="489"/>
      <c r="Y75" s="489"/>
    </row>
    <row r="76" spans="1:25" ht="13.5" customHeight="1">
      <c r="M76" s="230"/>
      <c r="N76" s="230"/>
      <c r="O76" s="230"/>
      <c r="P76" s="230"/>
      <c r="Q76" s="489" t="s">
        <v>711</v>
      </c>
      <c r="R76" s="489"/>
      <c r="S76" s="489"/>
      <c r="T76" s="489"/>
      <c r="U76" s="489"/>
      <c r="V76" s="489"/>
      <c r="W76" s="489"/>
      <c r="X76" s="489"/>
      <c r="Y76" s="489"/>
    </row>
    <row r="77" spans="1:25" ht="13.5" customHeight="1">
      <c r="M77" s="230"/>
      <c r="N77" s="230"/>
      <c r="O77" s="230"/>
      <c r="P77" s="230"/>
      <c r="Q77" s="489"/>
      <c r="R77" s="489"/>
      <c r="S77" s="489"/>
      <c r="T77" s="489"/>
      <c r="U77" s="489"/>
      <c r="V77" s="489"/>
      <c r="W77" s="489"/>
      <c r="X77" s="489"/>
      <c r="Y77" s="489"/>
    </row>
    <row r="78" spans="1:25" ht="13.5" customHeight="1">
      <c r="A78" s="231"/>
      <c r="B78" s="231"/>
      <c r="C78" s="231"/>
      <c r="D78" s="231"/>
      <c r="E78" s="231"/>
      <c r="F78" s="231"/>
      <c r="G78" s="231"/>
      <c r="H78" s="231"/>
      <c r="I78" s="231"/>
      <c r="J78" s="231"/>
      <c r="K78" s="231"/>
      <c r="L78" s="231"/>
      <c r="M78" s="231"/>
      <c r="N78" s="231"/>
      <c r="P78" s="231"/>
      <c r="Q78" s="489" t="s">
        <v>712</v>
      </c>
      <c r="R78" s="489"/>
      <c r="S78" s="489"/>
      <c r="T78" s="489"/>
      <c r="U78" s="489"/>
      <c r="V78" s="489"/>
      <c r="W78" s="489"/>
      <c r="X78" s="489"/>
      <c r="Y78" s="489"/>
    </row>
    <row r="79" spans="1:25" ht="13.5" customHeight="1">
      <c r="M79" s="230"/>
      <c r="N79" s="230"/>
      <c r="P79" s="230"/>
      <c r="Q79" s="489"/>
      <c r="R79" s="489"/>
      <c r="S79" s="489"/>
      <c r="T79" s="489"/>
      <c r="U79" s="489"/>
      <c r="V79" s="489"/>
      <c r="W79" s="489"/>
      <c r="X79" s="489"/>
      <c r="Y79" s="489"/>
    </row>
    <row r="80" spans="1:25" ht="13.5" customHeight="1">
      <c r="M80" s="230"/>
      <c r="N80" s="230"/>
      <c r="P80" s="230"/>
      <c r="Q80" s="489" t="s">
        <v>713</v>
      </c>
      <c r="R80" s="489"/>
      <c r="S80" s="489"/>
      <c r="T80" s="489"/>
      <c r="U80" s="489"/>
      <c r="V80" s="489"/>
      <c r="W80" s="489"/>
      <c r="X80" s="489"/>
      <c r="Y80" s="489"/>
    </row>
    <row r="81" spans="13:25">
      <c r="M81" s="234"/>
      <c r="N81" s="226"/>
      <c r="P81" s="226"/>
      <c r="Q81" s="489"/>
      <c r="R81" s="489"/>
      <c r="S81" s="489"/>
      <c r="T81" s="489"/>
      <c r="U81" s="489"/>
      <c r="V81" s="489"/>
      <c r="W81" s="489"/>
      <c r="X81" s="489"/>
      <c r="Y81" s="489"/>
    </row>
    <row r="82" spans="13:25">
      <c r="Q82" s="225" t="s">
        <v>714</v>
      </c>
    </row>
    <row r="86" spans="13:25">
      <c r="M86" s="756"/>
      <c r="N86" s="756"/>
      <c r="O86" s="756"/>
      <c r="P86" s="756"/>
      <c r="Q86" s="756"/>
      <c r="R86" s="756"/>
      <c r="S86" s="756"/>
      <c r="T86" s="756"/>
      <c r="U86" s="756"/>
      <c r="V86" s="756"/>
      <c r="W86" s="756"/>
      <c r="X86" s="756"/>
      <c r="Y86" s="756"/>
    </row>
    <row r="87" spans="13:25">
      <c r="M87" s="756"/>
      <c r="N87" s="756"/>
      <c r="O87" s="756"/>
      <c r="P87" s="756"/>
      <c r="Q87" s="756"/>
      <c r="R87" s="756"/>
      <c r="S87" s="756"/>
      <c r="T87" s="756"/>
      <c r="U87" s="756"/>
      <c r="V87" s="756"/>
      <c r="W87" s="756"/>
      <c r="X87" s="756"/>
      <c r="Y87" s="756"/>
    </row>
  </sheetData>
  <mergeCells count="214">
    <mergeCell ref="M66:N66"/>
    <mergeCell ref="Q66:Y70"/>
    <mergeCell ref="B71:D71"/>
    <mergeCell ref="F71:J71"/>
    <mergeCell ref="L71:M71"/>
    <mergeCell ref="Q71:Y72"/>
    <mergeCell ref="B72:D72"/>
    <mergeCell ref="F72:J72"/>
    <mergeCell ref="M86:Y87"/>
    <mergeCell ref="L72:M72"/>
    <mergeCell ref="A73:P74"/>
    <mergeCell ref="Q73:Y75"/>
    <mergeCell ref="Q76:Y77"/>
    <mergeCell ref="Q78:Y79"/>
    <mergeCell ref="Q80:Y81"/>
    <mergeCell ref="N57:N58"/>
    <mergeCell ref="O57:O59"/>
    <mergeCell ref="P57:P62"/>
    <mergeCell ref="Q57:U62"/>
    <mergeCell ref="V57:V62"/>
    <mergeCell ref="W57:X59"/>
    <mergeCell ref="N59:N60"/>
    <mergeCell ref="O60:O62"/>
    <mergeCell ref="W60:X62"/>
    <mergeCell ref="N61:N62"/>
    <mergeCell ref="A57:A62"/>
    <mergeCell ref="B57:E58"/>
    <mergeCell ref="F57:H62"/>
    <mergeCell ref="I57:I62"/>
    <mergeCell ref="J57:L59"/>
    <mergeCell ref="M57:M58"/>
    <mergeCell ref="B59:E60"/>
    <mergeCell ref="M59:M60"/>
    <mergeCell ref="J60:L62"/>
    <mergeCell ref="B61:E62"/>
    <mergeCell ref="M61:M62"/>
    <mergeCell ref="O54:O56"/>
    <mergeCell ref="W54:X56"/>
    <mergeCell ref="B55:E56"/>
    <mergeCell ref="M55:M56"/>
    <mergeCell ref="N55:N56"/>
    <mergeCell ref="J51:L53"/>
    <mergeCell ref="M51:M52"/>
    <mergeCell ref="B51:E52"/>
    <mergeCell ref="F51:H56"/>
    <mergeCell ref="I51:I56"/>
    <mergeCell ref="V45:V50"/>
    <mergeCell ref="W45:X47"/>
    <mergeCell ref="N47:N48"/>
    <mergeCell ref="M43:M44"/>
    <mergeCell ref="N43:N44"/>
    <mergeCell ref="A45:A50"/>
    <mergeCell ref="O51:O53"/>
    <mergeCell ref="P51:P56"/>
    <mergeCell ref="Q51:U56"/>
    <mergeCell ref="V51:V56"/>
    <mergeCell ref="A51:A56"/>
    <mergeCell ref="N51:N52"/>
    <mergeCell ref="B49:E50"/>
    <mergeCell ref="N45:N46"/>
    <mergeCell ref="O45:O47"/>
    <mergeCell ref="B53:E54"/>
    <mergeCell ref="M53:M54"/>
    <mergeCell ref="N53:N54"/>
    <mergeCell ref="J54:L56"/>
    <mergeCell ref="O48:O50"/>
    <mergeCell ref="W48:X50"/>
    <mergeCell ref="M49:M50"/>
    <mergeCell ref="N49:N50"/>
    <mergeCell ref="W51:X53"/>
    <mergeCell ref="B45:E46"/>
    <mergeCell ref="F45:H50"/>
    <mergeCell ref="I45:I50"/>
    <mergeCell ref="J45:L47"/>
    <mergeCell ref="M45:M46"/>
    <mergeCell ref="B47:E48"/>
    <mergeCell ref="M47:M48"/>
    <mergeCell ref="J48:L50"/>
    <mergeCell ref="Q45:U50"/>
    <mergeCell ref="P45:P50"/>
    <mergeCell ref="W36:X38"/>
    <mergeCell ref="B37:E38"/>
    <mergeCell ref="M37:M38"/>
    <mergeCell ref="N37:N38"/>
    <mergeCell ref="A39:A44"/>
    <mergeCell ref="B39:E40"/>
    <mergeCell ref="F39:H44"/>
    <mergeCell ref="I39:I44"/>
    <mergeCell ref="J39:L41"/>
    <mergeCell ref="M39:M40"/>
    <mergeCell ref="B41:E42"/>
    <mergeCell ref="M41:M42"/>
    <mergeCell ref="J42:L44"/>
    <mergeCell ref="B43:E44"/>
    <mergeCell ref="N39:N40"/>
    <mergeCell ref="O39:O41"/>
    <mergeCell ref="P39:P44"/>
    <mergeCell ref="Q39:U44"/>
    <mergeCell ref="V39:V44"/>
    <mergeCell ref="W39:X41"/>
    <mergeCell ref="N41:N42"/>
    <mergeCell ref="O42:O44"/>
    <mergeCell ref="W42:X44"/>
    <mergeCell ref="A27:A32"/>
    <mergeCell ref="O33:O35"/>
    <mergeCell ref="P33:P38"/>
    <mergeCell ref="Q33:U38"/>
    <mergeCell ref="V33:V38"/>
    <mergeCell ref="A33:A38"/>
    <mergeCell ref="B33:E34"/>
    <mergeCell ref="F33:H38"/>
    <mergeCell ref="I33:I38"/>
    <mergeCell ref="J33:L35"/>
    <mergeCell ref="B35:E36"/>
    <mergeCell ref="M35:M36"/>
    <mergeCell ref="N35:N36"/>
    <mergeCell ref="J36:L38"/>
    <mergeCell ref="O36:O38"/>
    <mergeCell ref="V27:V32"/>
    <mergeCell ref="W27:X29"/>
    <mergeCell ref="N29:N30"/>
    <mergeCell ref="O30:O32"/>
    <mergeCell ref="W30:X32"/>
    <mergeCell ref="N31:N32"/>
    <mergeCell ref="M33:M34"/>
    <mergeCell ref="N27:N28"/>
    <mergeCell ref="O27:O29"/>
    <mergeCell ref="P27:P32"/>
    <mergeCell ref="Q27:U32"/>
    <mergeCell ref="N33:N34"/>
    <mergeCell ref="W33:X35"/>
    <mergeCell ref="B27:E28"/>
    <mergeCell ref="F27:H32"/>
    <mergeCell ref="I27:I32"/>
    <mergeCell ref="J27:L29"/>
    <mergeCell ref="M27:M28"/>
    <mergeCell ref="B29:E30"/>
    <mergeCell ref="M29:M30"/>
    <mergeCell ref="J30:L32"/>
    <mergeCell ref="B31:E32"/>
    <mergeCell ref="M31:M32"/>
    <mergeCell ref="Q21:U26"/>
    <mergeCell ref="V21:V26"/>
    <mergeCell ref="W21:X23"/>
    <mergeCell ref="B23:E24"/>
    <mergeCell ref="M23:M24"/>
    <mergeCell ref="N23:N24"/>
    <mergeCell ref="J24:L26"/>
    <mergeCell ref="O24:O26"/>
    <mergeCell ref="W24:X26"/>
    <mergeCell ref="B25:E26"/>
    <mergeCell ref="M25:M26"/>
    <mergeCell ref="N25:N26"/>
    <mergeCell ref="A21:A26"/>
    <mergeCell ref="B21:E22"/>
    <mergeCell ref="F21:H26"/>
    <mergeCell ref="I21:I26"/>
    <mergeCell ref="J21:L23"/>
    <mergeCell ref="M21:M22"/>
    <mergeCell ref="N21:N22"/>
    <mergeCell ref="O21:O23"/>
    <mergeCell ref="P21:P26"/>
    <mergeCell ref="Q15:U20"/>
    <mergeCell ref="V15:V20"/>
    <mergeCell ref="W15:X17"/>
    <mergeCell ref="B17:E18"/>
    <mergeCell ref="M17:M18"/>
    <mergeCell ref="N17:N18"/>
    <mergeCell ref="J18:L20"/>
    <mergeCell ref="O18:O20"/>
    <mergeCell ref="W18:X20"/>
    <mergeCell ref="B19:E20"/>
    <mergeCell ref="M19:M20"/>
    <mergeCell ref="N19:N20"/>
    <mergeCell ref="A15:A20"/>
    <mergeCell ref="B15:E16"/>
    <mergeCell ref="F15:H20"/>
    <mergeCell ref="I15:I20"/>
    <mergeCell ref="J15:L17"/>
    <mergeCell ref="M15:M16"/>
    <mergeCell ref="N15:N16"/>
    <mergeCell ref="O15:O17"/>
    <mergeCell ref="P15:P20"/>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M1:S1"/>
    <mergeCell ref="O2:P2"/>
    <mergeCell ref="V2:V3"/>
    <mergeCell ref="W2:X3"/>
    <mergeCell ref="A3:C3"/>
    <mergeCell ref="D3:I3"/>
    <mergeCell ref="K3:M6"/>
    <mergeCell ref="A4:C4"/>
    <mergeCell ref="D4:I4"/>
    <mergeCell ref="W4:X4"/>
    <mergeCell ref="P6:S6"/>
    <mergeCell ref="W6:X6"/>
  </mergeCells>
  <phoneticPr fontId="2"/>
  <dataValidations count="1">
    <dataValidation type="list" allowBlank="1" showInputMessage="1" showErrorMessage="1" sqref="O15:O56" xr:uid="{93682D69-75B9-4848-AD96-42474DFC254B}">
      <formula1>"有,無"</formula1>
    </dataValidation>
  </dataValidations>
  <pageMargins left="0.25" right="0.25" top="0.75" bottom="0.75" header="0.3" footer="0.3"/>
  <pageSetup paperSize="9" scale="75" orientation="landscape" blackAndWhite="1" horizontalDpi="300" verticalDpi="300" r:id="rId1"/>
  <headerFooter alignWithMargins="0"/>
  <rowBreaks count="1" manualBreakCount="1">
    <brk id="62" max="2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7237-F8CC-4D41-AF16-B59B6BD81481}">
  <dimension ref="B1:S145"/>
  <sheetViews>
    <sheetView showZeros="0" view="pageBreakPreview" zoomScaleNormal="100" zoomScaleSheetLayoutView="100" workbookViewId="0"/>
  </sheetViews>
  <sheetFormatPr defaultColWidth="9" defaultRowHeight="13.5"/>
  <cols>
    <col min="1" max="1" width="5" style="1" customWidth="1"/>
    <col min="2" max="2" width="4.75" style="4" customWidth="1"/>
    <col min="3" max="3" width="3.5" style="4" customWidth="1"/>
    <col min="4" max="4" width="2.875" style="1" customWidth="1"/>
    <col min="5" max="5" width="13" style="1" customWidth="1"/>
    <col min="6" max="6" width="2.875" style="1" customWidth="1"/>
    <col min="7" max="7" width="3" style="1" customWidth="1"/>
    <col min="8" max="8" width="9.25" style="1" customWidth="1"/>
    <col min="9" max="15" width="4.625" style="1" customWidth="1"/>
    <col min="16" max="16" width="4.5" style="1" customWidth="1"/>
    <col min="17" max="17" width="3.875" style="1" customWidth="1"/>
    <col min="18" max="18" width="6.625" style="1" customWidth="1"/>
    <col min="19" max="19" width="6.5" style="1" customWidth="1"/>
    <col min="20" max="16384" width="9" style="1"/>
  </cols>
  <sheetData>
    <row r="1" spans="2:19" ht="17.25" customHeight="1">
      <c r="P1" s="487" t="s">
        <v>836</v>
      </c>
      <c r="Q1" s="487"/>
    </row>
    <row r="2" spans="2:19" s="2" customFormat="1" ht="37.5" customHeight="1">
      <c r="B2" s="860" t="s">
        <v>62</v>
      </c>
      <c r="C2" s="860"/>
      <c r="D2" s="860"/>
      <c r="E2" s="860"/>
      <c r="F2" s="860"/>
      <c r="G2" s="860"/>
      <c r="H2" s="860"/>
      <c r="I2" s="860"/>
      <c r="J2" s="860"/>
      <c r="K2" s="860"/>
      <c r="L2" s="860"/>
      <c r="M2" s="860"/>
      <c r="N2" s="860"/>
      <c r="O2" s="860"/>
      <c r="P2" s="861"/>
      <c r="Q2" s="861"/>
      <c r="R2" s="7"/>
      <c r="S2" s="7"/>
    </row>
    <row r="3" spans="2:19" s="2" customFormat="1" ht="24.95" customHeight="1">
      <c r="M3" s="852">
        <f>'記入事項（2025.7.2）'!D5</f>
        <v>45823</v>
      </c>
      <c r="N3" s="852"/>
      <c r="O3" s="852"/>
      <c r="P3" s="852"/>
      <c r="Q3" s="852"/>
    </row>
    <row r="4" spans="2:19" s="2" customFormat="1" ht="12.75" customHeight="1"/>
    <row r="5" spans="2:19" s="2" customFormat="1" ht="15.75" customHeight="1">
      <c r="B5" s="853" t="s">
        <v>35</v>
      </c>
      <c r="C5" s="441"/>
      <c r="D5" s="441"/>
      <c r="E5" s="441"/>
      <c r="F5" s="441"/>
      <c r="G5" s="441"/>
      <c r="H5" s="441"/>
    </row>
    <row r="6" spans="2:19" s="2" customFormat="1" ht="8.4499999999999993" customHeight="1"/>
    <row r="7" spans="2:19" s="2" customFormat="1" ht="24.95" customHeight="1">
      <c r="B7" s="480" t="str">
        <f>'記入事項（2025.7.2）'!D8</f>
        <v>ABC株式会社　◇◇センター　新築工事</v>
      </c>
      <c r="C7" s="480"/>
      <c r="D7" s="480"/>
      <c r="E7" s="480"/>
      <c r="F7" s="480"/>
      <c r="G7" s="480"/>
      <c r="H7" s="850" t="s">
        <v>83</v>
      </c>
      <c r="I7" s="851"/>
      <c r="J7" s="69" t="s">
        <v>65</v>
      </c>
    </row>
    <row r="8" spans="2:19" s="2" customFormat="1" ht="18" customHeight="1"/>
    <row r="9" spans="2:19" s="2" customFormat="1" ht="24.95" customHeight="1">
      <c r="G9" s="482" t="s">
        <v>66</v>
      </c>
      <c r="H9" s="482"/>
    </row>
    <row r="10" spans="2:19" s="2" customFormat="1" ht="35.1" customHeight="1">
      <c r="H10" s="2" t="s">
        <v>67</v>
      </c>
      <c r="I10" s="475" t="str">
        <f>'記入事項（2025.7.2）'!D20</f>
        <v>奈良県なら市ナラ町1-1-☆</v>
      </c>
      <c r="J10" s="476"/>
      <c r="K10" s="476"/>
      <c r="L10" s="476"/>
      <c r="M10" s="476"/>
      <c r="N10" s="476"/>
      <c r="O10" s="476"/>
      <c r="P10" s="476"/>
    </row>
    <row r="11" spans="2:19" s="2" customFormat="1" ht="15" customHeight="1">
      <c r="I11" s="853"/>
      <c r="J11" s="859"/>
      <c r="K11" s="859"/>
      <c r="L11" s="859"/>
      <c r="M11" s="859"/>
      <c r="N11" s="859"/>
      <c r="O11" s="859"/>
      <c r="P11" s="859"/>
    </row>
    <row r="12" spans="2:19" s="2" customFormat="1" ht="17.100000000000001" customHeight="1">
      <c r="F12" s="3"/>
      <c r="H12" s="482" t="s">
        <v>68</v>
      </c>
      <c r="I12" s="477" t="str">
        <f>'記入事項（2025.7.2）'!D23</f>
        <v>株式会社　○◎工業</v>
      </c>
      <c r="J12" s="477"/>
      <c r="K12" s="477"/>
      <c r="L12" s="477"/>
      <c r="M12" s="477"/>
      <c r="N12" s="477"/>
      <c r="O12" s="477"/>
      <c r="P12" s="477"/>
      <c r="Q12" s="474" t="s">
        <v>46</v>
      </c>
      <c r="S12" s="3"/>
    </row>
    <row r="13" spans="2:19" s="2" customFormat="1" ht="17.100000000000001" customHeight="1">
      <c r="F13" s="3"/>
      <c r="H13" s="441"/>
      <c r="I13" s="103"/>
      <c r="J13" s="477" t="str">
        <f>'記入事項（2025.7.2）'!D24</f>
        <v>○◎川　☆☆夫</v>
      </c>
      <c r="K13" s="477"/>
      <c r="L13" s="477"/>
      <c r="M13" s="477"/>
      <c r="N13" s="477"/>
      <c r="O13" s="477"/>
      <c r="P13" s="477"/>
      <c r="Q13" s="443"/>
      <c r="S13" s="3"/>
    </row>
    <row r="14" spans="2:19" s="2" customFormat="1" ht="24.95" customHeight="1">
      <c r="B14" s="5"/>
      <c r="E14"/>
      <c r="G14"/>
      <c r="H14"/>
      <c r="I14" s="102"/>
      <c r="J14" s="102"/>
      <c r="K14" s="102"/>
      <c r="L14" s="102"/>
      <c r="M14" s="102"/>
      <c r="N14" s="102"/>
      <c r="O14" s="102"/>
      <c r="P14" s="102"/>
      <c r="R14"/>
    </row>
    <row r="15" spans="2:19" s="2" customFormat="1" ht="19.5" customHeight="1">
      <c r="C15" s="482" t="s">
        <v>69</v>
      </c>
      <c r="D15" s="441"/>
      <c r="E15" s="441"/>
      <c r="F15" s="441"/>
      <c r="G15" s="441"/>
      <c r="H15" s="441"/>
      <c r="I15" s="441"/>
      <c r="J15" s="441"/>
      <c r="K15" s="441"/>
      <c r="L15" s="441"/>
      <c r="M15" s="441"/>
      <c r="P15" s="1"/>
    </row>
    <row r="16" spans="2:19" s="2" customFormat="1" ht="12.75" customHeight="1">
      <c r="Q16" s="3"/>
    </row>
    <row r="17" spans="2:17" s="2" customFormat="1" ht="24.95" customHeight="1">
      <c r="B17" s="458" t="s">
        <v>70</v>
      </c>
      <c r="C17" s="458"/>
      <c r="D17" s="458"/>
      <c r="E17" s="458"/>
      <c r="F17" s="458"/>
      <c r="G17" s="458"/>
      <c r="H17" s="458"/>
      <c r="I17" s="458"/>
      <c r="J17" s="458"/>
      <c r="K17" s="458"/>
      <c r="L17" s="458"/>
      <c r="M17" s="458"/>
      <c r="N17" s="458"/>
      <c r="O17" s="458"/>
      <c r="P17" s="458"/>
      <c r="Q17" s="458"/>
    </row>
    <row r="18" spans="2:17" s="2" customFormat="1" ht="18" customHeight="1">
      <c r="Q18" s="3"/>
    </row>
    <row r="19" spans="2:17" s="2" customFormat="1" ht="50.1" customHeight="1">
      <c r="B19" s="8" t="s">
        <v>11</v>
      </c>
      <c r="C19" s="836" t="s">
        <v>71</v>
      </c>
      <c r="D19" s="836"/>
      <c r="E19" s="837"/>
      <c r="F19" s="829" t="str">
        <f>'記入事項（2025.7.2）'!D6</f>
        <v>ABC株式会社　◇◇センター　新築工事</v>
      </c>
      <c r="G19" s="830"/>
      <c r="H19" s="830"/>
      <c r="I19" s="830"/>
      <c r="J19" s="830"/>
      <c r="K19" s="830"/>
      <c r="L19" s="830"/>
      <c r="M19" s="830"/>
      <c r="N19" s="830"/>
      <c r="O19" s="830"/>
      <c r="P19" s="830"/>
      <c r="Q19" s="831"/>
    </row>
    <row r="20" spans="2:17" s="2" customFormat="1" ht="50.1" customHeight="1">
      <c r="B20" s="8" t="s">
        <v>13</v>
      </c>
      <c r="C20" s="836" t="s">
        <v>73</v>
      </c>
      <c r="D20" s="836"/>
      <c r="E20" s="837"/>
      <c r="F20" s="829" t="str">
        <f>'記入事項（2025.7.2）'!D7</f>
        <v>土工事　1式　仮設工　1式</v>
      </c>
      <c r="G20" s="830"/>
      <c r="H20" s="830"/>
      <c r="I20" s="830"/>
      <c r="J20" s="830"/>
      <c r="K20" s="830"/>
      <c r="L20" s="830"/>
      <c r="M20" s="830"/>
      <c r="N20" s="830"/>
      <c r="O20" s="830"/>
      <c r="P20" s="830"/>
      <c r="Q20" s="831"/>
    </row>
    <row r="21" spans="2:17" s="2" customFormat="1" ht="50.1" customHeight="1">
      <c r="B21" s="8" t="s">
        <v>72</v>
      </c>
      <c r="C21" s="836" t="s">
        <v>74</v>
      </c>
      <c r="D21" s="836"/>
      <c r="E21" s="837"/>
      <c r="F21" s="856" t="str">
        <f>'記入事項（2025.7.2）'!D25</f>
        <v>令和○年△月□日</v>
      </c>
      <c r="G21" s="857"/>
      <c r="H21" s="857"/>
      <c r="I21" s="857"/>
      <c r="J21" s="857"/>
      <c r="K21" s="857"/>
      <c r="L21" s="857"/>
      <c r="M21" s="857"/>
      <c r="N21" s="857"/>
      <c r="O21" s="857"/>
      <c r="P21" s="857"/>
      <c r="Q21" s="858"/>
    </row>
    <row r="22" spans="2:17" s="2" customFormat="1" ht="50.1" customHeight="1">
      <c r="B22" s="854" t="s">
        <v>78</v>
      </c>
      <c r="C22" s="832" t="s">
        <v>135</v>
      </c>
      <c r="D22" s="832"/>
      <c r="E22" s="833"/>
      <c r="F22" s="9"/>
      <c r="G22" s="9"/>
      <c r="H22" s="9" t="s">
        <v>75</v>
      </c>
      <c r="I22" s="841"/>
      <c r="J22" s="841"/>
      <c r="K22" s="841"/>
      <c r="L22" s="841"/>
      <c r="M22" s="841"/>
      <c r="N22" s="841"/>
      <c r="O22" s="841"/>
      <c r="P22" s="841"/>
      <c r="Q22" s="842"/>
    </row>
    <row r="23" spans="2:17" s="2" customFormat="1" ht="50.1" customHeight="1">
      <c r="B23" s="855"/>
      <c r="C23" s="834"/>
      <c r="D23" s="834"/>
      <c r="E23" s="835"/>
      <c r="F23" s="6"/>
      <c r="G23" s="6"/>
      <c r="H23" s="6" t="s">
        <v>76</v>
      </c>
      <c r="I23" s="843"/>
      <c r="J23" s="843"/>
      <c r="K23" s="843"/>
      <c r="L23" s="843"/>
      <c r="M23" s="843"/>
      <c r="N23" s="843"/>
      <c r="O23" s="843"/>
      <c r="P23" s="843"/>
      <c r="Q23" s="844"/>
    </row>
    <row r="24" spans="2:17" s="2" customFormat="1" ht="50.1" customHeight="1">
      <c r="B24" s="8" t="s">
        <v>20</v>
      </c>
      <c r="C24" s="836" t="s">
        <v>80</v>
      </c>
      <c r="D24" s="836"/>
      <c r="E24" s="837"/>
      <c r="F24" s="38"/>
      <c r="G24" s="39"/>
      <c r="H24" s="40"/>
      <c r="I24" s="101"/>
      <c r="J24" s="40" t="s">
        <v>289</v>
      </c>
      <c r="K24" s="847"/>
      <c r="L24" s="848"/>
      <c r="M24" s="848"/>
      <c r="N24" s="848"/>
      <c r="O24" s="848"/>
      <c r="P24" s="848"/>
      <c r="Q24" s="849"/>
    </row>
    <row r="25" spans="2:17" s="2" customFormat="1" ht="50.1" customHeight="1">
      <c r="B25" s="8" t="s">
        <v>22</v>
      </c>
      <c r="C25" s="836" t="s">
        <v>81</v>
      </c>
      <c r="D25" s="836"/>
      <c r="E25" s="837"/>
      <c r="F25" s="829" t="str">
        <f>'記入事項（2025.7.2）'!D29</f>
        <v>現場代理人 氏名</v>
      </c>
      <c r="G25" s="830"/>
      <c r="H25" s="830"/>
      <c r="I25" s="830"/>
      <c r="J25" s="830"/>
      <c r="K25" s="830"/>
      <c r="L25" s="830"/>
      <c r="M25" s="830"/>
      <c r="N25" s="830"/>
      <c r="O25" s="830"/>
      <c r="P25" s="830"/>
      <c r="Q25" s="831"/>
    </row>
    <row r="26" spans="2:17" s="2" customFormat="1" ht="50.1" customHeight="1">
      <c r="B26" s="8" t="s">
        <v>79</v>
      </c>
      <c r="C26" s="836" t="s">
        <v>82</v>
      </c>
      <c r="D26" s="836"/>
      <c r="E26" s="837"/>
      <c r="F26" s="838"/>
      <c r="G26" s="839"/>
      <c r="H26" s="839"/>
      <c r="I26" s="839"/>
      <c r="J26" s="839"/>
      <c r="K26" s="839"/>
      <c r="L26" s="839"/>
      <c r="M26" s="839"/>
      <c r="N26" s="839"/>
      <c r="O26" s="839"/>
      <c r="P26" s="839"/>
      <c r="Q26" s="840"/>
    </row>
    <row r="27" spans="2:17" s="2" customFormat="1" ht="30.2" customHeight="1">
      <c r="E27" s="845" t="s">
        <v>290</v>
      </c>
      <c r="F27" s="845"/>
      <c r="G27" s="845"/>
      <c r="H27" s="845"/>
      <c r="I27" s="845"/>
      <c r="J27" s="845"/>
      <c r="K27" s="845"/>
      <c r="L27" s="845"/>
      <c r="M27" s="845"/>
      <c r="N27" s="845"/>
      <c r="O27" s="845"/>
      <c r="P27" s="846"/>
      <c r="Q27" s="846"/>
    </row>
    <row r="28" spans="2:17" s="2" customFormat="1" ht="30.2" customHeight="1"/>
    <row r="29" spans="2:17" s="2" customFormat="1" ht="30.2" customHeight="1">
      <c r="B29" s="5"/>
    </row>
    <row r="30" spans="2:17" s="2" customFormat="1" ht="30.2" customHeight="1"/>
    <row r="31" spans="2:17" s="2" customFormat="1" ht="30.2" customHeight="1"/>
    <row r="32" spans="2:17" s="2" customFormat="1" ht="30.2" customHeight="1"/>
    <row r="33" spans="2:2" s="2" customFormat="1" ht="30.2" customHeight="1"/>
    <row r="34" spans="2:2" s="2" customFormat="1" ht="30.2" customHeight="1"/>
    <row r="35" spans="2:2" s="2" customFormat="1" ht="24.95" customHeight="1"/>
    <row r="36" spans="2:2" s="2" customFormat="1" ht="24.95" customHeight="1">
      <c r="B36" s="5"/>
    </row>
    <row r="37" spans="2:2" s="2" customFormat="1" ht="24.95" customHeight="1"/>
    <row r="38" spans="2:2" s="2" customFormat="1" ht="24.95" customHeight="1"/>
    <row r="39" spans="2:2" s="2" customFormat="1" ht="24.95" customHeight="1"/>
    <row r="40" spans="2:2" s="2" customFormat="1" ht="24.95" customHeight="1"/>
    <row r="41" spans="2:2" s="2" customFormat="1" ht="24.95" customHeight="1"/>
    <row r="42" spans="2:2" s="2" customFormat="1" ht="24.95" customHeight="1"/>
    <row r="43" spans="2:2" s="2" customFormat="1" ht="24.95" customHeight="1"/>
    <row r="44" spans="2:2" s="2" customFormat="1" ht="24.95" customHeight="1">
      <c r="B44" s="5"/>
    </row>
    <row r="45" spans="2:2" s="2" customFormat="1" ht="24.95" customHeight="1"/>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c r="B53" s="5"/>
    </row>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row r="68" spans="2:2" s="2" customFormat="1" ht="24.95" customHeight="1"/>
    <row r="69" spans="2:2" s="2" customFormat="1" ht="24.95" customHeight="1">
      <c r="B69" s="5"/>
    </row>
    <row r="70" spans="2:2" s="2" customFormat="1" ht="24.95" customHeight="1"/>
    <row r="71" spans="2:2" s="2" customFormat="1" ht="24.95" customHeight="1"/>
    <row r="72" spans="2:2" s="2" customFormat="1" ht="24.95" customHeight="1"/>
    <row r="73" spans="2:2" s="2" customFormat="1" ht="24.95" customHeight="1"/>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c r="B79" s="5"/>
    </row>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2" customFormat="1" ht="24.95" customHeight="1"/>
    <row r="98" s="2" customFormat="1" ht="24.95" customHeight="1"/>
    <row r="99" s="2" customFormat="1" ht="24.95" customHeigh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32">
    <mergeCell ref="P1:Q1"/>
    <mergeCell ref="C21:E21"/>
    <mergeCell ref="F21:Q21"/>
    <mergeCell ref="I10:P10"/>
    <mergeCell ref="I11:P11"/>
    <mergeCell ref="C20:E20"/>
    <mergeCell ref="B2:Q2"/>
    <mergeCell ref="H12:H13"/>
    <mergeCell ref="Q12:Q13"/>
    <mergeCell ref="C15:M15"/>
    <mergeCell ref="E27:Q27"/>
    <mergeCell ref="K24:Q24"/>
    <mergeCell ref="B7:G7"/>
    <mergeCell ref="H7:I7"/>
    <mergeCell ref="M3:Q3"/>
    <mergeCell ref="G9:H9"/>
    <mergeCell ref="B5:H5"/>
    <mergeCell ref="C19:E19"/>
    <mergeCell ref="F19:Q19"/>
    <mergeCell ref="B22:B23"/>
    <mergeCell ref="C24:E24"/>
    <mergeCell ref="C26:E26"/>
    <mergeCell ref="F26:Q26"/>
    <mergeCell ref="F25:Q25"/>
    <mergeCell ref="I22:Q22"/>
    <mergeCell ref="I23:Q23"/>
    <mergeCell ref="C25:E25"/>
    <mergeCell ref="I12:P12"/>
    <mergeCell ref="J13:P13"/>
    <mergeCell ref="F20:Q20"/>
    <mergeCell ref="B17:Q17"/>
    <mergeCell ref="C22:E23"/>
  </mergeCells>
  <phoneticPr fontId="2"/>
  <pageMargins left="0.78740157480314965" right="0.78740157480314965" top="0.98425196850393704" bottom="0.98425196850393704" header="0.51181102362204722" footer="0.51181102362204722"/>
  <pageSetup paperSize="9" scale="95"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E41F-5C0D-45B7-8EEC-7971EFD5FBC2}">
  <dimension ref="A1:BZ63"/>
  <sheetViews>
    <sheetView view="pageBreakPreview" zoomScale="115" zoomScaleNormal="75" zoomScaleSheetLayoutView="115" workbookViewId="0"/>
  </sheetViews>
  <sheetFormatPr defaultColWidth="9" defaultRowHeight="12"/>
  <cols>
    <col min="1" max="1" width="3.625" style="104" customWidth="1"/>
    <col min="2" max="39" width="2.375" style="104" customWidth="1"/>
    <col min="40" max="40" width="1.25" style="104" customWidth="1"/>
    <col min="41" max="44" width="2.625" style="104" customWidth="1"/>
    <col min="45" max="78" width="2.375" style="106" customWidth="1"/>
    <col min="79" max="168" width="2.375" style="104" customWidth="1"/>
    <col min="169" max="16384" width="9" style="104"/>
  </cols>
  <sheetData>
    <row r="1" spans="1:78" ht="13.5" customHeight="1">
      <c r="AJ1" s="487" t="s">
        <v>836</v>
      </c>
      <c r="AK1" s="487"/>
      <c r="AL1" s="487"/>
      <c r="AM1" s="487"/>
      <c r="AN1" s="487"/>
    </row>
    <row r="2" spans="1:78">
      <c r="AE2" s="874" t="s">
        <v>346</v>
      </c>
      <c r="AF2" s="874"/>
      <c r="AG2" s="946" t="s">
        <v>347</v>
      </c>
      <c r="AH2" s="946"/>
      <c r="AI2" s="105"/>
      <c r="AJ2" s="874"/>
      <c r="AK2" s="874"/>
      <c r="AL2" s="874"/>
      <c r="AM2" s="87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row>
    <row r="3" spans="1:78" ht="6" customHeight="1"/>
    <row r="4" spans="1:78" ht="13.5" customHeight="1">
      <c r="A4" s="107"/>
      <c r="B4" s="108"/>
      <c r="C4" s="947" t="str">
        <f>'記入事項（2025.7.2）'!D8</f>
        <v>ABC株式会社　◇◇センター　新築工事</v>
      </c>
      <c r="D4" s="947"/>
      <c r="E4" s="947"/>
      <c r="F4" s="947"/>
      <c r="G4" s="947"/>
      <c r="H4" s="947"/>
      <c r="I4" s="947"/>
      <c r="J4" s="947"/>
      <c r="K4" s="947"/>
      <c r="L4" s="947"/>
      <c r="M4" s="947"/>
      <c r="N4" s="947"/>
      <c r="O4" s="108"/>
      <c r="P4" s="108"/>
      <c r="Q4" s="108"/>
      <c r="R4" s="108"/>
      <c r="S4" s="108"/>
      <c r="T4" s="108"/>
      <c r="U4" s="108"/>
      <c r="V4" s="108"/>
      <c r="W4" s="108"/>
      <c r="X4" s="108"/>
      <c r="Y4" s="108"/>
      <c r="Z4" s="949" t="s">
        <v>102</v>
      </c>
      <c r="AA4" s="949"/>
      <c r="AB4" s="950"/>
      <c r="AC4" s="950"/>
      <c r="AD4" s="950"/>
      <c r="AE4" s="950"/>
      <c r="AF4" s="950"/>
      <c r="AG4" s="950"/>
      <c r="AH4" s="938" t="s">
        <v>348</v>
      </c>
      <c r="AI4" s="938"/>
      <c r="AJ4" s="938"/>
      <c r="AK4" s="938" t="s">
        <v>349</v>
      </c>
      <c r="AL4" s="938"/>
      <c r="AM4" s="938"/>
      <c r="AN4" s="939"/>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row>
    <row r="5" spans="1:78" ht="24" customHeight="1">
      <c r="A5" s="109"/>
      <c r="C5" s="948"/>
      <c r="D5" s="948"/>
      <c r="E5" s="948"/>
      <c r="F5" s="948"/>
      <c r="G5" s="948"/>
      <c r="H5" s="948"/>
      <c r="I5" s="948"/>
      <c r="J5" s="948"/>
      <c r="K5" s="948"/>
      <c r="L5" s="948"/>
      <c r="M5" s="948"/>
      <c r="N5" s="948"/>
      <c r="O5" s="110"/>
      <c r="P5" s="940" t="s">
        <v>350</v>
      </c>
      <c r="Q5" s="940"/>
      <c r="R5" s="940"/>
      <c r="S5" s="940"/>
      <c r="T5" s="940"/>
      <c r="Z5" s="897"/>
      <c r="AA5" s="897"/>
      <c r="AB5" s="894"/>
      <c r="AC5" s="894"/>
      <c r="AD5" s="894"/>
      <c r="AE5" s="894"/>
      <c r="AF5" s="894"/>
      <c r="AG5" s="894"/>
      <c r="AH5" s="894"/>
      <c r="AI5" s="894"/>
      <c r="AJ5" s="894"/>
      <c r="AK5" s="894"/>
      <c r="AL5" s="894"/>
      <c r="AM5" s="894"/>
      <c r="AN5" s="944"/>
    </row>
    <row r="6" spans="1:78" ht="8.25" customHeight="1">
      <c r="A6" s="109"/>
      <c r="Z6" s="897"/>
      <c r="AA6" s="897"/>
      <c r="AB6" s="894"/>
      <c r="AC6" s="894"/>
      <c r="AD6" s="894"/>
      <c r="AE6" s="894"/>
      <c r="AF6" s="894"/>
      <c r="AG6" s="894"/>
      <c r="AH6" s="894"/>
      <c r="AI6" s="894"/>
      <c r="AJ6" s="894"/>
      <c r="AK6" s="894"/>
      <c r="AL6" s="894"/>
      <c r="AM6" s="894"/>
      <c r="AN6" s="944"/>
    </row>
    <row r="7" spans="1:78" ht="13.5" customHeight="1">
      <c r="A7" s="109"/>
      <c r="C7" s="945" t="s">
        <v>351</v>
      </c>
      <c r="D7" s="945"/>
      <c r="E7" s="945"/>
      <c r="F7" s="945"/>
      <c r="G7" s="945"/>
      <c r="H7" s="945"/>
      <c r="I7" s="945"/>
      <c r="J7" s="945"/>
      <c r="K7" s="945"/>
      <c r="L7" s="945"/>
      <c r="M7" s="945"/>
      <c r="N7" s="945"/>
      <c r="O7" s="945"/>
      <c r="P7" s="945"/>
      <c r="Q7" s="945"/>
      <c r="R7" s="945"/>
      <c r="S7" s="945"/>
      <c r="T7" s="945"/>
      <c r="U7" s="945"/>
      <c r="V7" s="945"/>
      <c r="W7" s="945"/>
      <c r="AN7" s="111"/>
    </row>
    <row r="8" spans="1:78" ht="13.5" customHeight="1">
      <c r="A8" s="109"/>
      <c r="C8" s="945"/>
      <c r="D8" s="945"/>
      <c r="E8" s="945"/>
      <c r="F8" s="945"/>
      <c r="G8" s="945"/>
      <c r="H8" s="945"/>
      <c r="I8" s="945"/>
      <c r="J8" s="945"/>
      <c r="K8" s="945"/>
      <c r="L8" s="945"/>
      <c r="M8" s="945"/>
      <c r="N8" s="945"/>
      <c r="O8" s="945"/>
      <c r="P8" s="945"/>
      <c r="Q8" s="945"/>
      <c r="R8" s="945"/>
      <c r="S8" s="945"/>
      <c r="T8" s="945"/>
      <c r="U8" s="945"/>
      <c r="V8" s="945"/>
      <c r="W8" s="945"/>
      <c r="X8" s="879" t="s">
        <v>352</v>
      </c>
      <c r="Y8" s="879"/>
      <c r="Z8" s="879"/>
      <c r="AB8" s="879" t="s">
        <v>748</v>
      </c>
      <c r="AC8" s="879"/>
      <c r="AD8" s="929"/>
      <c r="AE8" s="929"/>
      <c r="AF8" s="104" t="s">
        <v>77</v>
      </c>
      <c r="AG8" s="929"/>
      <c r="AH8" s="929"/>
      <c r="AI8" s="104" t="s">
        <v>353</v>
      </c>
      <c r="AJ8" s="929"/>
      <c r="AK8" s="929"/>
      <c r="AL8" s="104" t="s">
        <v>354</v>
      </c>
      <c r="AN8" s="111"/>
    </row>
    <row r="9" spans="1:78" ht="6" customHeight="1">
      <c r="A9" s="109"/>
      <c r="AN9" s="111"/>
    </row>
    <row r="10" spans="1:78" ht="27" customHeight="1">
      <c r="A10" s="109"/>
      <c r="B10" s="894" t="s">
        <v>1040</v>
      </c>
      <c r="C10" s="894"/>
      <c r="D10" s="894"/>
      <c r="E10" s="894"/>
      <c r="F10" s="894"/>
      <c r="G10" s="894" t="s">
        <v>291</v>
      </c>
      <c r="H10" s="894"/>
      <c r="I10" s="894"/>
      <c r="J10" s="934" t="str">
        <f>'記入事項（2025.7.2）'!D7</f>
        <v>土工事　1式　仮設工　1式</v>
      </c>
      <c r="K10" s="935"/>
      <c r="L10" s="935"/>
      <c r="M10" s="935"/>
      <c r="N10" s="935"/>
      <c r="O10" s="935"/>
      <c r="P10" s="935"/>
      <c r="Q10" s="935"/>
      <c r="R10" s="935"/>
      <c r="S10" s="935"/>
      <c r="T10" s="935"/>
      <c r="U10" s="935"/>
      <c r="V10" s="936"/>
      <c r="W10" s="894" t="s">
        <v>355</v>
      </c>
      <c r="X10" s="894"/>
      <c r="Y10" s="894"/>
      <c r="Z10" s="928"/>
      <c r="AA10" s="916"/>
      <c r="AB10" s="916"/>
      <c r="AC10" s="916"/>
      <c r="AD10" s="916"/>
      <c r="AE10" s="916"/>
      <c r="AF10" s="916"/>
      <c r="AG10" s="916"/>
      <c r="AH10" s="916"/>
      <c r="AI10" s="916"/>
      <c r="AJ10" s="916"/>
      <c r="AK10" s="916"/>
      <c r="AL10" s="916"/>
      <c r="AM10" s="937"/>
      <c r="AN10" s="111"/>
    </row>
    <row r="11" spans="1:78" ht="27" customHeight="1">
      <c r="A11" s="109"/>
      <c r="B11" s="894"/>
      <c r="C11" s="894"/>
      <c r="D11" s="894"/>
      <c r="E11" s="894"/>
      <c r="F11" s="894"/>
      <c r="G11" s="894" t="s">
        <v>356</v>
      </c>
      <c r="H11" s="894"/>
      <c r="I11" s="894"/>
      <c r="J11" s="114" t="s">
        <v>89</v>
      </c>
      <c r="K11" s="922"/>
      <c r="L11" s="922"/>
      <c r="M11" s="922"/>
      <c r="N11" s="922"/>
      <c r="O11" s="922"/>
      <c r="P11" s="922"/>
      <c r="Q11" s="922"/>
      <c r="R11" s="922"/>
      <c r="S11" s="922"/>
      <c r="T11" s="114" t="s">
        <v>90</v>
      </c>
      <c r="U11" s="922"/>
      <c r="V11" s="922"/>
      <c r="W11" s="922"/>
      <c r="X11" s="922"/>
      <c r="Y11" s="922"/>
      <c r="Z11" s="922"/>
      <c r="AA11" s="922"/>
      <c r="AB11" s="922"/>
      <c r="AC11" s="922"/>
      <c r="AD11" s="114" t="s">
        <v>91</v>
      </c>
      <c r="AE11" s="941"/>
      <c r="AF11" s="942"/>
      <c r="AG11" s="942"/>
      <c r="AH11" s="942"/>
      <c r="AI11" s="942"/>
      <c r="AJ11" s="942"/>
      <c r="AK11" s="942"/>
      <c r="AL11" s="942"/>
      <c r="AM11" s="943"/>
      <c r="AN11" s="111"/>
    </row>
    <row r="12" spans="1:78" ht="13.5" customHeight="1">
      <c r="A12" s="109"/>
      <c r="B12" s="900" t="s">
        <v>357</v>
      </c>
      <c r="C12" s="881"/>
      <c r="D12" s="881"/>
      <c r="E12" s="881"/>
      <c r="F12" s="901"/>
      <c r="G12" s="920"/>
      <c r="H12" s="917"/>
      <c r="I12" s="917"/>
      <c r="J12" s="917"/>
      <c r="K12" s="917"/>
      <c r="L12" s="917"/>
      <c r="M12" s="917"/>
      <c r="N12" s="917"/>
      <c r="O12" s="917"/>
      <c r="P12" s="917"/>
      <c r="Q12" s="917"/>
      <c r="R12" s="917"/>
      <c r="S12" s="917"/>
      <c r="T12" s="921"/>
      <c r="U12" s="900" t="s">
        <v>61</v>
      </c>
      <c r="V12" s="881"/>
      <c r="W12" s="881"/>
      <c r="X12" s="901"/>
      <c r="Y12" s="930" t="s">
        <v>782</v>
      </c>
      <c r="Z12" s="931"/>
      <c r="AA12" s="931"/>
      <c r="AB12" s="865"/>
      <c r="AC12" s="865"/>
      <c r="AD12" s="863" t="s">
        <v>77</v>
      </c>
      <c r="AE12" s="865"/>
      <c r="AF12" s="865"/>
      <c r="AG12" s="863" t="s">
        <v>353</v>
      </c>
      <c r="AH12" s="865"/>
      <c r="AI12" s="865"/>
      <c r="AJ12" s="863" t="s">
        <v>354</v>
      </c>
      <c r="AK12" s="865"/>
      <c r="AL12" s="865"/>
      <c r="AM12" s="918" t="s">
        <v>1050</v>
      </c>
      <c r="AN12" s="111"/>
    </row>
    <row r="13" spans="1:78" ht="6.75" customHeight="1">
      <c r="A13" s="109"/>
      <c r="B13" s="923" t="s">
        <v>358</v>
      </c>
      <c r="C13" s="879"/>
      <c r="D13" s="879"/>
      <c r="E13" s="879"/>
      <c r="F13" s="924"/>
      <c r="G13" s="925"/>
      <c r="H13" s="872"/>
      <c r="I13" s="872"/>
      <c r="J13" s="872"/>
      <c r="K13" s="872"/>
      <c r="L13" s="872"/>
      <c r="M13" s="872"/>
      <c r="N13" s="872"/>
      <c r="O13" s="872"/>
      <c r="P13" s="872"/>
      <c r="Q13" s="872"/>
      <c r="R13" s="872"/>
      <c r="S13" s="872"/>
      <c r="T13" s="926"/>
      <c r="U13" s="898"/>
      <c r="V13" s="895"/>
      <c r="W13" s="895"/>
      <c r="X13" s="896"/>
      <c r="Y13" s="932"/>
      <c r="Z13" s="933"/>
      <c r="AA13" s="933"/>
      <c r="AB13" s="866"/>
      <c r="AC13" s="866"/>
      <c r="AD13" s="864"/>
      <c r="AE13" s="866"/>
      <c r="AF13" s="866"/>
      <c r="AG13" s="864"/>
      <c r="AH13" s="866"/>
      <c r="AI13" s="866"/>
      <c r="AJ13" s="864"/>
      <c r="AK13" s="866"/>
      <c r="AL13" s="866"/>
      <c r="AM13" s="919"/>
      <c r="AN13" s="111"/>
    </row>
    <row r="14" spans="1:78" ht="21" customHeight="1">
      <c r="A14" s="109"/>
      <c r="B14" s="898"/>
      <c r="C14" s="895"/>
      <c r="D14" s="895"/>
      <c r="E14" s="895"/>
      <c r="F14" s="896"/>
      <c r="G14" s="927"/>
      <c r="H14" s="913"/>
      <c r="I14" s="913"/>
      <c r="J14" s="913"/>
      <c r="K14" s="913"/>
      <c r="L14" s="913"/>
      <c r="M14" s="913"/>
      <c r="N14" s="913"/>
      <c r="O14" s="913"/>
      <c r="P14" s="913"/>
      <c r="Q14" s="913"/>
      <c r="R14" s="913"/>
      <c r="S14" s="913"/>
      <c r="T14" s="914"/>
      <c r="U14" s="876" t="s">
        <v>60</v>
      </c>
      <c r="V14" s="877"/>
      <c r="W14" s="877"/>
      <c r="X14" s="878"/>
      <c r="Y14" s="928"/>
      <c r="Z14" s="916"/>
      <c r="AA14" s="916"/>
      <c r="AB14" s="916"/>
      <c r="AC14" s="916"/>
      <c r="AD14" s="916"/>
      <c r="AE14" s="916"/>
      <c r="AF14" s="916"/>
      <c r="AG14" s="877" t="s">
        <v>77</v>
      </c>
      <c r="AH14" s="877"/>
      <c r="AI14" s="877"/>
      <c r="AJ14" s="877"/>
      <c r="AK14" s="877"/>
      <c r="AL14" s="877"/>
      <c r="AM14" s="878"/>
      <c r="AN14" s="111"/>
    </row>
    <row r="15" spans="1:78" ht="14.25" customHeight="1">
      <c r="A15" s="109"/>
      <c r="B15" s="900" t="s">
        <v>359</v>
      </c>
      <c r="C15" s="881"/>
      <c r="D15" s="881"/>
      <c r="E15" s="881"/>
      <c r="F15" s="901"/>
      <c r="G15" s="917"/>
      <c r="H15" s="917"/>
      <c r="I15" s="917"/>
      <c r="J15" s="917"/>
      <c r="K15" s="917"/>
      <c r="L15" s="917"/>
      <c r="M15" s="917"/>
      <c r="N15" s="917"/>
      <c r="O15" s="917"/>
      <c r="P15" s="917"/>
      <c r="Q15" s="917"/>
      <c r="R15" s="917"/>
      <c r="S15" s="917"/>
      <c r="T15" s="917"/>
      <c r="U15" s="917"/>
      <c r="V15" s="917"/>
      <c r="W15" s="917"/>
      <c r="X15" s="917"/>
      <c r="Y15" s="917"/>
      <c r="Z15" s="917"/>
      <c r="AA15" s="910" t="s">
        <v>360</v>
      </c>
      <c r="AB15" s="910"/>
      <c r="AC15" s="910"/>
      <c r="AD15" s="910"/>
      <c r="AE15" s="881"/>
      <c r="AF15" s="881"/>
      <c r="AG15" s="881"/>
      <c r="AH15" s="881"/>
      <c r="AI15" s="881"/>
      <c r="AJ15" s="881"/>
      <c r="AK15" s="881"/>
      <c r="AL15" s="881"/>
      <c r="AM15" s="901"/>
      <c r="AN15" s="111"/>
    </row>
    <row r="16" spans="1:78" ht="14.25" customHeight="1">
      <c r="A16" s="109"/>
      <c r="B16" s="898"/>
      <c r="C16" s="895"/>
      <c r="D16" s="895"/>
      <c r="E16" s="895"/>
      <c r="F16" s="896"/>
      <c r="G16" s="913"/>
      <c r="H16" s="913"/>
      <c r="I16" s="913"/>
      <c r="J16" s="913"/>
      <c r="K16" s="913"/>
      <c r="L16" s="913"/>
      <c r="M16" s="913"/>
      <c r="N16" s="913"/>
      <c r="O16" s="913"/>
      <c r="P16" s="913"/>
      <c r="Q16" s="913"/>
      <c r="R16" s="913"/>
      <c r="S16" s="913"/>
      <c r="T16" s="913"/>
      <c r="U16" s="913"/>
      <c r="V16" s="913"/>
      <c r="W16" s="913"/>
      <c r="X16" s="913"/>
      <c r="Y16" s="913"/>
      <c r="Z16" s="913"/>
      <c r="AA16" s="116" t="s">
        <v>361</v>
      </c>
      <c r="AB16" s="913"/>
      <c r="AC16" s="913"/>
      <c r="AD16" s="913"/>
      <c r="AE16" s="116" t="s">
        <v>362</v>
      </c>
      <c r="AF16" s="913"/>
      <c r="AG16" s="913"/>
      <c r="AH16" s="116" t="s">
        <v>363</v>
      </c>
      <c r="AI16" s="913"/>
      <c r="AJ16" s="913"/>
      <c r="AK16" s="913"/>
      <c r="AL16" s="913"/>
      <c r="AM16" s="914"/>
      <c r="AN16" s="111"/>
    </row>
    <row r="17" spans="1:40" ht="14.25" customHeight="1">
      <c r="A17" s="109"/>
      <c r="B17" s="876" t="s">
        <v>364</v>
      </c>
      <c r="C17" s="877"/>
      <c r="D17" s="877"/>
      <c r="E17" s="877"/>
      <c r="F17" s="877"/>
      <c r="G17" s="876" t="s">
        <v>292</v>
      </c>
      <c r="H17" s="877"/>
      <c r="I17" s="878"/>
      <c r="J17" s="916"/>
      <c r="K17" s="916"/>
      <c r="L17" s="916"/>
      <c r="M17" s="916"/>
      <c r="N17" s="916"/>
      <c r="O17" s="916"/>
      <c r="P17" s="916"/>
      <c r="Q17" s="916"/>
      <c r="R17" s="916"/>
      <c r="S17" s="916"/>
      <c r="T17" s="916"/>
      <c r="U17" s="916"/>
      <c r="V17" s="916"/>
      <c r="W17" s="916"/>
      <c r="X17" s="916"/>
      <c r="Y17" s="916"/>
      <c r="Z17" s="916"/>
      <c r="AA17" s="910" t="s">
        <v>360</v>
      </c>
      <c r="AB17" s="910"/>
      <c r="AC17" s="910"/>
      <c r="AD17" s="910"/>
      <c r="AE17" s="911" t="s">
        <v>824</v>
      </c>
      <c r="AF17" s="911"/>
      <c r="AG17" s="911"/>
      <c r="AH17" s="911"/>
      <c r="AI17" s="911"/>
      <c r="AJ17" s="911"/>
      <c r="AK17" s="911"/>
      <c r="AL17" s="911"/>
      <c r="AM17" s="912"/>
      <c r="AN17" s="111"/>
    </row>
    <row r="18" spans="1:40" ht="14.25" customHeight="1">
      <c r="A18" s="109"/>
      <c r="B18" s="876"/>
      <c r="C18" s="877"/>
      <c r="D18" s="877"/>
      <c r="E18" s="877"/>
      <c r="F18" s="877"/>
      <c r="G18" s="876"/>
      <c r="H18" s="877"/>
      <c r="I18" s="878"/>
      <c r="J18" s="916"/>
      <c r="K18" s="916"/>
      <c r="L18" s="916"/>
      <c r="M18" s="916"/>
      <c r="N18" s="916"/>
      <c r="O18" s="916"/>
      <c r="P18" s="916"/>
      <c r="Q18" s="916"/>
      <c r="R18" s="916"/>
      <c r="S18" s="916"/>
      <c r="T18" s="916"/>
      <c r="U18" s="916"/>
      <c r="V18" s="916"/>
      <c r="W18" s="916"/>
      <c r="X18" s="916"/>
      <c r="Y18" s="916"/>
      <c r="Z18" s="916"/>
      <c r="AA18" s="116" t="s">
        <v>361</v>
      </c>
      <c r="AB18" s="913"/>
      <c r="AC18" s="913"/>
      <c r="AD18" s="913"/>
      <c r="AE18" s="116" t="s">
        <v>362</v>
      </c>
      <c r="AF18" s="913"/>
      <c r="AG18" s="913"/>
      <c r="AH18" s="116" t="s">
        <v>363</v>
      </c>
      <c r="AI18" s="913"/>
      <c r="AJ18" s="913"/>
      <c r="AK18" s="913"/>
      <c r="AL18" s="913"/>
      <c r="AM18" s="914"/>
      <c r="AN18" s="111"/>
    </row>
    <row r="19" spans="1:40" ht="14.25" customHeight="1">
      <c r="A19" s="109"/>
      <c r="B19" s="876"/>
      <c r="C19" s="877"/>
      <c r="D19" s="877"/>
      <c r="E19" s="877"/>
      <c r="F19" s="877"/>
      <c r="G19" s="876" t="s">
        <v>121</v>
      </c>
      <c r="H19" s="877"/>
      <c r="I19" s="878"/>
      <c r="J19" s="916"/>
      <c r="K19" s="916"/>
      <c r="L19" s="916"/>
      <c r="M19" s="916"/>
      <c r="N19" s="916"/>
      <c r="O19" s="916"/>
      <c r="P19" s="916"/>
      <c r="Q19" s="916"/>
      <c r="R19" s="916"/>
      <c r="S19" s="916"/>
      <c r="T19" s="916"/>
      <c r="U19" s="910" t="s">
        <v>93</v>
      </c>
      <c r="V19" s="910"/>
      <c r="W19" s="910"/>
      <c r="X19" s="910"/>
      <c r="Y19" s="910"/>
      <c r="Z19" s="915"/>
      <c r="AB19" s="876" t="s">
        <v>92</v>
      </c>
      <c r="AC19" s="877"/>
      <c r="AD19" s="878"/>
      <c r="AE19" s="891" t="s">
        <v>365</v>
      </c>
      <c r="AF19" s="892"/>
      <c r="AG19" s="892"/>
      <c r="AH19" s="892"/>
      <c r="AI19" s="892"/>
      <c r="AJ19" s="892"/>
      <c r="AK19" s="892"/>
      <c r="AL19" s="892"/>
      <c r="AM19" s="893"/>
      <c r="AN19" s="111"/>
    </row>
    <row r="20" spans="1:40" ht="14.25" customHeight="1">
      <c r="A20" s="109"/>
      <c r="B20" s="876"/>
      <c r="C20" s="877"/>
      <c r="D20" s="877"/>
      <c r="E20" s="877"/>
      <c r="F20" s="877"/>
      <c r="G20" s="876"/>
      <c r="H20" s="877"/>
      <c r="I20" s="878"/>
      <c r="J20" s="916"/>
      <c r="K20" s="916"/>
      <c r="L20" s="916"/>
      <c r="M20" s="916"/>
      <c r="N20" s="916"/>
      <c r="O20" s="916"/>
      <c r="P20" s="916"/>
      <c r="Q20" s="916"/>
      <c r="R20" s="916"/>
      <c r="S20" s="916"/>
      <c r="T20" s="916"/>
      <c r="U20" s="116" t="s">
        <v>361</v>
      </c>
      <c r="V20" s="913"/>
      <c r="W20" s="913"/>
      <c r="X20" s="913"/>
      <c r="Y20" s="913"/>
      <c r="Z20" s="117" t="s">
        <v>362</v>
      </c>
      <c r="AB20" s="876"/>
      <c r="AC20" s="877"/>
      <c r="AD20" s="878"/>
      <c r="AE20" s="891"/>
      <c r="AF20" s="892"/>
      <c r="AG20" s="892"/>
      <c r="AH20" s="892"/>
      <c r="AI20" s="892"/>
      <c r="AJ20" s="892"/>
      <c r="AK20" s="892"/>
      <c r="AL20" s="892"/>
      <c r="AM20" s="893"/>
      <c r="AN20" s="111"/>
    </row>
    <row r="21" spans="1:40" ht="27" customHeight="1">
      <c r="A21" s="109"/>
      <c r="B21" s="904" t="s">
        <v>366</v>
      </c>
      <c r="C21" s="905"/>
      <c r="D21" s="905"/>
      <c r="E21" s="905"/>
      <c r="F21" s="905"/>
      <c r="G21" s="905"/>
      <c r="H21" s="905"/>
      <c r="I21" s="905"/>
      <c r="J21" s="905"/>
      <c r="K21" s="905"/>
      <c r="L21" s="905"/>
      <c r="M21" s="905"/>
      <c r="N21" s="905"/>
      <c r="O21" s="905"/>
      <c r="P21" s="905"/>
      <c r="Q21" s="905"/>
      <c r="R21" s="905"/>
      <c r="S21" s="905"/>
      <c r="T21" s="905"/>
      <c r="U21" s="905"/>
      <c r="V21" s="905"/>
      <c r="W21" s="905"/>
      <c r="X21" s="906"/>
      <c r="Y21" s="891" t="s">
        <v>367</v>
      </c>
      <c r="Z21" s="892"/>
      <c r="AA21" s="892"/>
      <c r="AB21" s="892"/>
      <c r="AC21" s="892"/>
      <c r="AD21" s="892"/>
      <c r="AE21" s="892"/>
      <c r="AF21" s="892"/>
      <c r="AG21" s="310" t="s">
        <v>362</v>
      </c>
      <c r="AH21" s="311" t="s">
        <v>368</v>
      </c>
      <c r="AI21" s="892" t="s">
        <v>369</v>
      </c>
      <c r="AJ21" s="892"/>
      <c r="AK21" s="892"/>
      <c r="AL21" s="892"/>
      <c r="AM21" s="893"/>
      <c r="AN21" s="111"/>
    </row>
    <row r="22" spans="1:40" ht="27" customHeight="1">
      <c r="A22" s="109"/>
      <c r="B22" s="904" t="s">
        <v>370</v>
      </c>
      <c r="C22" s="905"/>
      <c r="D22" s="905"/>
      <c r="E22" s="905"/>
      <c r="F22" s="905"/>
      <c r="G22" s="905"/>
      <c r="H22" s="905"/>
      <c r="I22" s="905"/>
      <c r="J22" s="905"/>
      <c r="K22" s="905"/>
      <c r="L22" s="905"/>
      <c r="M22" s="905"/>
      <c r="N22" s="905"/>
      <c r="O22" s="905"/>
      <c r="P22" s="905"/>
      <c r="Q22" s="905"/>
      <c r="R22" s="905"/>
      <c r="S22" s="905"/>
      <c r="T22" s="905"/>
      <c r="U22" s="905"/>
      <c r="V22" s="905"/>
      <c r="W22" s="905"/>
      <c r="X22" s="906"/>
      <c r="Y22" s="891" t="s">
        <v>367</v>
      </c>
      <c r="Z22" s="892"/>
      <c r="AA22" s="892"/>
      <c r="AB22" s="892"/>
      <c r="AC22" s="892"/>
      <c r="AD22" s="892"/>
      <c r="AE22" s="892"/>
      <c r="AF22" s="892"/>
      <c r="AG22" s="310" t="s">
        <v>362</v>
      </c>
      <c r="AH22" s="311" t="s">
        <v>368</v>
      </c>
      <c r="AI22" s="892" t="s">
        <v>369</v>
      </c>
      <c r="AJ22" s="892"/>
      <c r="AK22" s="892"/>
      <c r="AL22" s="892"/>
      <c r="AM22" s="893"/>
      <c r="AN22" s="111"/>
    </row>
    <row r="23" spans="1:40" ht="27" customHeight="1">
      <c r="A23" s="109"/>
      <c r="B23" s="904" t="s">
        <v>94</v>
      </c>
      <c r="C23" s="905"/>
      <c r="D23" s="905"/>
      <c r="E23" s="905"/>
      <c r="F23" s="905"/>
      <c r="G23" s="905"/>
      <c r="H23" s="905"/>
      <c r="I23" s="905"/>
      <c r="J23" s="905"/>
      <c r="K23" s="905"/>
      <c r="L23" s="905"/>
      <c r="M23" s="905"/>
      <c r="N23" s="905"/>
      <c r="O23" s="905"/>
      <c r="P23" s="905"/>
      <c r="Q23" s="905"/>
      <c r="R23" s="905"/>
      <c r="S23" s="905"/>
      <c r="T23" s="905"/>
      <c r="U23" s="905"/>
      <c r="V23" s="905"/>
      <c r="W23" s="905"/>
      <c r="X23" s="906"/>
      <c r="Y23" s="891" t="s">
        <v>371</v>
      </c>
      <c r="Z23" s="892"/>
      <c r="AA23" s="892"/>
      <c r="AB23" s="892"/>
      <c r="AC23" s="892"/>
      <c r="AD23" s="892"/>
      <c r="AE23" s="310" t="s">
        <v>372</v>
      </c>
      <c r="AF23" s="310"/>
      <c r="AG23" s="312" t="s">
        <v>368</v>
      </c>
      <c r="AH23" s="892" t="s">
        <v>373</v>
      </c>
      <c r="AI23" s="892"/>
      <c r="AJ23" s="892"/>
      <c r="AK23" s="892"/>
      <c r="AL23" s="892"/>
      <c r="AM23" s="893"/>
      <c r="AN23" s="111"/>
    </row>
    <row r="24" spans="1:40" ht="27" customHeight="1">
      <c r="A24" s="109"/>
      <c r="B24" s="904" t="s">
        <v>95</v>
      </c>
      <c r="C24" s="905"/>
      <c r="D24" s="905"/>
      <c r="E24" s="905"/>
      <c r="F24" s="905"/>
      <c r="G24" s="905"/>
      <c r="H24" s="905"/>
      <c r="I24" s="905"/>
      <c r="J24" s="905"/>
      <c r="K24" s="905"/>
      <c r="L24" s="905"/>
      <c r="M24" s="905"/>
      <c r="N24" s="905"/>
      <c r="O24" s="905"/>
      <c r="P24" s="905"/>
      <c r="Q24" s="905"/>
      <c r="R24" s="905"/>
      <c r="S24" s="905"/>
      <c r="T24" s="905"/>
      <c r="U24" s="905"/>
      <c r="V24" s="905"/>
      <c r="W24" s="905"/>
      <c r="X24" s="906"/>
      <c r="Y24" s="891" t="s">
        <v>374</v>
      </c>
      <c r="Z24" s="892"/>
      <c r="AA24" s="892"/>
      <c r="AB24" s="892"/>
      <c r="AC24" s="892"/>
      <c r="AD24" s="892"/>
      <c r="AE24" s="892"/>
      <c r="AF24" s="311" t="s">
        <v>368</v>
      </c>
      <c r="AG24" s="892" t="s">
        <v>375</v>
      </c>
      <c r="AH24" s="892"/>
      <c r="AI24" s="892"/>
      <c r="AJ24" s="892"/>
      <c r="AK24" s="892"/>
      <c r="AL24" s="892"/>
      <c r="AM24" s="893"/>
      <c r="AN24" s="111"/>
    </row>
    <row r="25" spans="1:40" ht="27" customHeight="1">
      <c r="A25" s="109"/>
      <c r="B25" s="904" t="s">
        <v>96</v>
      </c>
      <c r="C25" s="905"/>
      <c r="D25" s="905"/>
      <c r="E25" s="905"/>
      <c r="F25" s="905"/>
      <c r="G25" s="905"/>
      <c r="H25" s="905"/>
      <c r="I25" s="905"/>
      <c r="J25" s="905"/>
      <c r="K25" s="905"/>
      <c r="L25" s="905"/>
      <c r="M25" s="905"/>
      <c r="N25" s="905"/>
      <c r="O25" s="905"/>
      <c r="P25" s="905"/>
      <c r="Q25" s="905"/>
      <c r="R25" s="905"/>
      <c r="S25" s="905"/>
      <c r="T25" s="905"/>
      <c r="U25" s="905"/>
      <c r="V25" s="905"/>
      <c r="W25" s="905"/>
      <c r="X25" s="906"/>
      <c r="Y25" s="891" t="s">
        <v>376</v>
      </c>
      <c r="Z25" s="892"/>
      <c r="AA25" s="892"/>
      <c r="AB25" s="892"/>
      <c r="AC25" s="892"/>
      <c r="AD25" s="892"/>
      <c r="AE25" s="892"/>
      <c r="AF25" s="311" t="s">
        <v>368</v>
      </c>
      <c r="AG25" s="892" t="s">
        <v>377</v>
      </c>
      <c r="AH25" s="892"/>
      <c r="AI25" s="892"/>
      <c r="AJ25" s="892"/>
      <c r="AK25" s="892"/>
      <c r="AL25" s="892"/>
      <c r="AM25" s="893"/>
      <c r="AN25" s="111"/>
    </row>
    <row r="26" spans="1:40" ht="27" customHeight="1">
      <c r="A26" s="109"/>
      <c r="B26" s="904" t="s">
        <v>293</v>
      </c>
      <c r="C26" s="905"/>
      <c r="D26" s="905"/>
      <c r="E26" s="905"/>
      <c r="F26" s="905"/>
      <c r="G26" s="905"/>
      <c r="H26" s="905"/>
      <c r="I26" s="905"/>
      <c r="J26" s="905"/>
      <c r="K26" s="905"/>
      <c r="L26" s="905"/>
      <c r="M26" s="905"/>
      <c r="N26" s="905"/>
      <c r="O26" s="905"/>
      <c r="P26" s="905"/>
      <c r="Q26" s="905"/>
      <c r="R26" s="905"/>
      <c r="S26" s="905"/>
      <c r="T26" s="905"/>
      <c r="U26" s="905"/>
      <c r="V26" s="905"/>
      <c r="W26" s="905"/>
      <c r="X26" s="906"/>
      <c r="Y26" s="891" t="s">
        <v>378</v>
      </c>
      <c r="Z26" s="892"/>
      <c r="AA26" s="892"/>
      <c r="AB26" s="892"/>
      <c r="AC26" s="892"/>
      <c r="AD26" s="892"/>
      <c r="AE26" s="892"/>
      <c r="AF26" s="311" t="s">
        <v>368</v>
      </c>
      <c r="AG26" s="892" t="s">
        <v>379</v>
      </c>
      <c r="AH26" s="892"/>
      <c r="AI26" s="892"/>
      <c r="AJ26" s="892"/>
      <c r="AK26" s="892"/>
      <c r="AL26" s="892"/>
      <c r="AM26" s="893"/>
      <c r="AN26" s="111"/>
    </row>
    <row r="27" spans="1:40" ht="18" customHeight="1">
      <c r="A27" s="109"/>
      <c r="B27" s="907" t="s">
        <v>380</v>
      </c>
      <c r="C27" s="908"/>
      <c r="D27" s="908"/>
      <c r="E27" s="908"/>
      <c r="F27" s="908"/>
      <c r="G27" s="908"/>
      <c r="H27" s="908"/>
      <c r="I27" s="908"/>
      <c r="J27" s="908"/>
      <c r="K27" s="908"/>
      <c r="L27" s="908"/>
      <c r="M27" s="908"/>
      <c r="N27" s="908"/>
      <c r="O27" s="908"/>
      <c r="P27" s="908"/>
      <c r="Q27" s="908"/>
      <c r="R27" s="908"/>
      <c r="S27" s="908"/>
      <c r="T27" s="908"/>
      <c r="U27" s="908"/>
      <c r="V27" s="908"/>
      <c r="W27" s="908"/>
      <c r="X27" s="909"/>
      <c r="Y27" s="892" t="s">
        <v>381</v>
      </c>
      <c r="Z27" s="892"/>
      <c r="AA27" s="892"/>
      <c r="AB27" s="892"/>
      <c r="AC27" s="892"/>
      <c r="AD27" s="892"/>
      <c r="AE27" s="892"/>
      <c r="AF27" s="311" t="s">
        <v>368</v>
      </c>
      <c r="AG27" s="892" t="s">
        <v>382</v>
      </c>
      <c r="AH27" s="892"/>
      <c r="AI27" s="892"/>
      <c r="AJ27" s="892"/>
      <c r="AK27" s="892"/>
      <c r="AL27" s="892"/>
      <c r="AM27" s="893"/>
      <c r="AN27" s="111"/>
    </row>
    <row r="28" spans="1:40" ht="18" customHeight="1">
      <c r="A28" s="109"/>
      <c r="B28" s="898"/>
      <c r="C28" s="895"/>
      <c r="D28" s="895"/>
      <c r="E28" s="895"/>
      <c r="F28" s="895"/>
      <c r="G28" s="895"/>
      <c r="H28" s="895"/>
      <c r="I28" s="895"/>
      <c r="J28" s="895"/>
      <c r="K28" s="895"/>
      <c r="L28" s="895"/>
      <c r="M28" s="895"/>
      <c r="N28" s="895"/>
      <c r="O28" s="895"/>
      <c r="P28" s="895"/>
      <c r="Q28" s="895"/>
      <c r="R28" s="895"/>
      <c r="S28" s="895"/>
      <c r="T28" s="895"/>
      <c r="U28" s="895"/>
      <c r="V28" s="895"/>
      <c r="W28" s="895"/>
      <c r="X28" s="896"/>
      <c r="Y28" s="871" t="s">
        <v>383</v>
      </c>
      <c r="Z28" s="871"/>
      <c r="AA28" s="871"/>
      <c r="AB28" s="899"/>
      <c r="AC28" s="899"/>
      <c r="AD28" s="899"/>
      <c r="AE28" s="899"/>
      <c r="AF28" s="899"/>
      <c r="AG28" s="899"/>
      <c r="AH28" s="899"/>
      <c r="AI28" s="899"/>
      <c r="AJ28" s="899"/>
      <c r="AK28" s="899"/>
      <c r="AL28" s="899"/>
      <c r="AM28" s="899"/>
      <c r="AN28" s="111"/>
    </row>
    <row r="29" spans="1:40" ht="14.25" customHeight="1">
      <c r="A29" s="109"/>
      <c r="B29" s="900" t="s">
        <v>384</v>
      </c>
      <c r="C29" s="881"/>
      <c r="D29" s="881"/>
      <c r="E29" s="881"/>
      <c r="F29" s="881"/>
      <c r="G29" s="901"/>
      <c r="H29" s="902" t="s">
        <v>97</v>
      </c>
      <c r="I29" s="902"/>
      <c r="J29" s="902"/>
      <c r="K29" s="902"/>
      <c r="L29" s="902"/>
      <c r="M29" s="902"/>
      <c r="N29" s="902"/>
      <c r="O29" s="118"/>
      <c r="P29" s="902" t="s">
        <v>98</v>
      </c>
      <c r="Q29" s="902"/>
      <c r="R29" s="902"/>
      <c r="S29" s="902"/>
      <c r="T29" s="902"/>
      <c r="U29" s="902"/>
      <c r="V29" s="902"/>
      <c r="W29" s="881"/>
      <c r="X29" s="881"/>
      <c r="Y29" s="881"/>
      <c r="Z29" s="881"/>
      <c r="AA29" s="881"/>
      <c r="AB29" s="881"/>
      <c r="AC29" s="881"/>
      <c r="AD29" s="881"/>
      <c r="AE29" s="881"/>
      <c r="AF29" s="881"/>
      <c r="AG29" s="881"/>
      <c r="AH29" s="881"/>
      <c r="AI29" s="881"/>
      <c r="AJ29" s="881"/>
      <c r="AK29" s="881"/>
      <c r="AL29" s="881"/>
      <c r="AM29" s="901"/>
      <c r="AN29" s="111"/>
    </row>
    <row r="30" spans="1:40" ht="14.25" customHeight="1">
      <c r="A30" s="109"/>
      <c r="B30" s="898"/>
      <c r="C30" s="895"/>
      <c r="D30" s="895"/>
      <c r="E30" s="895"/>
      <c r="F30" s="895"/>
      <c r="G30" s="896"/>
      <c r="H30" s="903"/>
      <c r="I30" s="903"/>
      <c r="J30" s="903"/>
      <c r="K30" s="903"/>
      <c r="L30" s="903"/>
      <c r="M30" s="903"/>
      <c r="N30" s="903"/>
      <c r="O30" s="115" t="s">
        <v>363</v>
      </c>
      <c r="P30" s="903"/>
      <c r="Q30" s="903"/>
      <c r="R30" s="903"/>
      <c r="S30" s="903"/>
      <c r="T30" s="903"/>
      <c r="U30" s="903"/>
      <c r="V30" s="903"/>
      <c r="W30" s="895"/>
      <c r="X30" s="895"/>
      <c r="Y30" s="895" t="s">
        <v>385</v>
      </c>
      <c r="Z30" s="895"/>
      <c r="AA30" s="895"/>
      <c r="AB30" s="895"/>
      <c r="AC30" s="895"/>
      <c r="AD30" s="895"/>
      <c r="AE30" s="895"/>
      <c r="AF30" s="895"/>
      <c r="AG30" s="895"/>
      <c r="AH30" s="895"/>
      <c r="AI30" s="895"/>
      <c r="AJ30" s="895"/>
      <c r="AK30" s="895"/>
      <c r="AL30" s="895"/>
      <c r="AM30" s="896"/>
      <c r="AN30" s="111"/>
    </row>
    <row r="31" spans="1:40" ht="14.25" customHeight="1">
      <c r="A31" s="109"/>
      <c r="B31" s="897" t="s">
        <v>386</v>
      </c>
      <c r="C31" s="897"/>
      <c r="D31" s="894" t="s">
        <v>602</v>
      </c>
      <c r="E31" s="894"/>
      <c r="F31" s="894"/>
      <c r="G31" s="894"/>
      <c r="H31" s="894"/>
      <c r="I31" s="894"/>
      <c r="J31" s="894"/>
      <c r="K31" s="894"/>
      <c r="L31" s="894"/>
      <c r="M31" s="894"/>
      <c r="N31" s="871" t="s">
        <v>1051</v>
      </c>
      <c r="O31" s="871"/>
      <c r="P31" s="870" t="s">
        <v>387</v>
      </c>
      <c r="Q31" s="870"/>
      <c r="R31" s="870"/>
      <c r="S31" s="870"/>
      <c r="T31" s="870"/>
      <c r="U31" s="870"/>
      <c r="V31" s="870"/>
      <c r="W31" s="870"/>
      <c r="X31" s="870"/>
      <c r="Y31" s="870"/>
      <c r="Z31" s="871" t="s">
        <v>1051</v>
      </c>
      <c r="AA31" s="871"/>
      <c r="AB31" s="870" t="s">
        <v>388</v>
      </c>
      <c r="AC31" s="870"/>
      <c r="AD31" s="870"/>
      <c r="AE31" s="870"/>
      <c r="AF31" s="870"/>
      <c r="AG31" s="870"/>
      <c r="AH31" s="870"/>
      <c r="AI31" s="870"/>
      <c r="AJ31" s="870"/>
      <c r="AK31" s="870"/>
      <c r="AL31" s="871" t="s">
        <v>1051</v>
      </c>
      <c r="AM31" s="871"/>
      <c r="AN31" s="111"/>
    </row>
    <row r="32" spans="1:40" ht="14.25" customHeight="1">
      <c r="A32" s="109"/>
      <c r="B32" s="897"/>
      <c r="C32" s="897"/>
      <c r="D32" s="894" t="s">
        <v>99</v>
      </c>
      <c r="E32" s="894"/>
      <c r="F32" s="894"/>
      <c r="G32" s="894"/>
      <c r="H32" s="894"/>
      <c r="I32" s="894"/>
      <c r="J32" s="894"/>
      <c r="K32" s="894"/>
      <c r="L32" s="894"/>
      <c r="M32" s="894"/>
      <c r="N32" s="871" t="s">
        <v>1051</v>
      </c>
      <c r="O32" s="871"/>
      <c r="P32" s="870" t="s">
        <v>389</v>
      </c>
      <c r="Q32" s="870"/>
      <c r="R32" s="870"/>
      <c r="S32" s="870"/>
      <c r="T32" s="870"/>
      <c r="U32" s="870"/>
      <c r="V32" s="870"/>
      <c r="W32" s="870"/>
      <c r="X32" s="870"/>
      <c r="Y32" s="870"/>
      <c r="Z32" s="871" t="s">
        <v>1051</v>
      </c>
      <c r="AA32" s="871"/>
      <c r="AB32" s="870" t="s">
        <v>101</v>
      </c>
      <c r="AC32" s="870"/>
      <c r="AD32" s="870"/>
      <c r="AE32" s="870"/>
      <c r="AF32" s="870"/>
      <c r="AG32" s="870"/>
      <c r="AH32" s="870"/>
      <c r="AI32" s="870"/>
      <c r="AJ32" s="870"/>
      <c r="AK32" s="870"/>
      <c r="AL32" s="871" t="s">
        <v>1051</v>
      </c>
      <c r="AM32" s="871"/>
      <c r="AN32" s="111"/>
    </row>
    <row r="33" spans="1:40" ht="14.25" customHeight="1">
      <c r="A33" s="109"/>
      <c r="B33" s="897"/>
      <c r="C33" s="897"/>
      <c r="D33" s="894" t="s">
        <v>390</v>
      </c>
      <c r="E33" s="894"/>
      <c r="F33" s="894"/>
      <c r="G33" s="894"/>
      <c r="H33" s="894"/>
      <c r="I33" s="894"/>
      <c r="J33" s="894"/>
      <c r="K33" s="894"/>
      <c r="L33" s="894"/>
      <c r="M33" s="894"/>
      <c r="N33" s="871" t="s">
        <v>1051</v>
      </c>
      <c r="O33" s="871"/>
      <c r="P33" s="870" t="s">
        <v>391</v>
      </c>
      <c r="Q33" s="870"/>
      <c r="R33" s="870"/>
      <c r="S33" s="870"/>
      <c r="T33" s="870"/>
      <c r="U33" s="870"/>
      <c r="V33" s="870"/>
      <c r="W33" s="870"/>
      <c r="X33" s="870"/>
      <c r="Y33" s="870"/>
      <c r="Z33" s="871" t="s">
        <v>1051</v>
      </c>
      <c r="AA33" s="871"/>
      <c r="AB33" s="870" t="s">
        <v>392</v>
      </c>
      <c r="AC33" s="870"/>
      <c r="AD33" s="870"/>
      <c r="AE33" s="870"/>
      <c r="AF33" s="870"/>
      <c r="AG33" s="870"/>
      <c r="AH33" s="870"/>
      <c r="AI33" s="870"/>
      <c r="AJ33" s="870"/>
      <c r="AK33" s="870"/>
      <c r="AL33" s="871" t="s">
        <v>1051</v>
      </c>
      <c r="AM33" s="871"/>
      <c r="AN33" s="111"/>
    </row>
    <row r="34" spans="1:40" ht="14.25" customHeight="1">
      <c r="A34" s="109"/>
      <c r="B34" s="897"/>
      <c r="C34" s="897"/>
      <c r="D34" s="894" t="s">
        <v>393</v>
      </c>
      <c r="E34" s="894"/>
      <c r="F34" s="894"/>
      <c r="G34" s="894"/>
      <c r="H34" s="894"/>
      <c r="I34" s="894"/>
      <c r="J34" s="894"/>
      <c r="K34" s="894"/>
      <c r="L34" s="894"/>
      <c r="M34" s="894"/>
      <c r="N34" s="871" t="s">
        <v>1051</v>
      </c>
      <c r="O34" s="871"/>
      <c r="P34" s="870" t="s">
        <v>395</v>
      </c>
      <c r="Q34" s="870"/>
      <c r="R34" s="870"/>
      <c r="S34" s="870"/>
      <c r="T34" s="870"/>
      <c r="U34" s="870"/>
      <c r="V34" s="870"/>
      <c r="W34" s="870"/>
      <c r="X34" s="870"/>
      <c r="Y34" s="870"/>
      <c r="Z34" s="871" t="s">
        <v>1051</v>
      </c>
      <c r="AA34" s="871"/>
      <c r="AB34" s="870" t="s">
        <v>394</v>
      </c>
      <c r="AC34" s="870"/>
      <c r="AD34" s="870"/>
      <c r="AE34" s="870"/>
      <c r="AF34" s="870"/>
      <c r="AG34" s="870"/>
      <c r="AH34" s="870"/>
      <c r="AI34" s="870"/>
      <c r="AJ34" s="870"/>
      <c r="AK34" s="870"/>
      <c r="AL34" s="871" t="s">
        <v>1051</v>
      </c>
      <c r="AM34" s="871"/>
      <c r="AN34" s="111"/>
    </row>
    <row r="35" spans="1:40" ht="14.25" customHeight="1">
      <c r="A35" s="109"/>
      <c r="B35" s="897"/>
      <c r="C35" s="897"/>
      <c r="D35" s="870" t="s">
        <v>662</v>
      </c>
      <c r="E35" s="870"/>
      <c r="F35" s="870"/>
      <c r="G35" s="870"/>
      <c r="H35" s="870"/>
      <c r="I35" s="870"/>
      <c r="J35" s="870"/>
      <c r="K35" s="870"/>
      <c r="L35" s="870"/>
      <c r="M35" s="870"/>
      <c r="N35" s="871" t="s">
        <v>1051</v>
      </c>
      <c r="O35" s="871"/>
      <c r="P35" s="870" t="s">
        <v>657</v>
      </c>
      <c r="Q35" s="870"/>
      <c r="R35" s="870"/>
      <c r="S35" s="870"/>
      <c r="T35" s="870"/>
      <c r="U35" s="870"/>
      <c r="V35" s="870"/>
      <c r="W35" s="870"/>
      <c r="X35" s="870"/>
      <c r="Y35" s="870"/>
      <c r="Z35" s="871" t="s">
        <v>1051</v>
      </c>
      <c r="AA35" s="871"/>
      <c r="AB35" s="870" t="s">
        <v>100</v>
      </c>
      <c r="AC35" s="870"/>
      <c r="AD35" s="870"/>
      <c r="AE35" s="870"/>
      <c r="AF35" s="870"/>
      <c r="AG35" s="870"/>
      <c r="AH35" s="870"/>
      <c r="AI35" s="870"/>
      <c r="AJ35" s="870"/>
      <c r="AK35" s="870"/>
      <c r="AL35" s="871" t="s">
        <v>1051</v>
      </c>
      <c r="AM35" s="871"/>
      <c r="AN35" s="111"/>
    </row>
    <row r="36" spans="1:40" ht="14.25" customHeight="1">
      <c r="A36" s="109"/>
      <c r="B36" s="897"/>
      <c r="C36" s="897"/>
      <c r="D36" s="870" t="s">
        <v>396</v>
      </c>
      <c r="E36" s="870"/>
      <c r="F36" s="870"/>
      <c r="G36" s="870"/>
      <c r="H36" s="870"/>
      <c r="I36" s="870"/>
      <c r="J36" s="870"/>
      <c r="K36" s="870"/>
      <c r="L36" s="870"/>
      <c r="M36" s="870"/>
      <c r="N36" s="871" t="s">
        <v>1051</v>
      </c>
      <c r="O36" s="871"/>
      <c r="P36" s="870" t="s">
        <v>658</v>
      </c>
      <c r="Q36" s="870"/>
      <c r="R36" s="870"/>
      <c r="S36" s="870"/>
      <c r="T36" s="870"/>
      <c r="U36" s="870"/>
      <c r="V36" s="870"/>
      <c r="W36" s="870"/>
      <c r="X36" s="870"/>
      <c r="Y36" s="870"/>
      <c r="Z36" s="871" t="s">
        <v>1051</v>
      </c>
      <c r="AA36" s="871"/>
      <c r="AB36" s="870" t="s">
        <v>660</v>
      </c>
      <c r="AC36" s="870"/>
      <c r="AD36" s="870"/>
      <c r="AE36" s="870"/>
      <c r="AF36" s="870"/>
      <c r="AG36" s="870"/>
      <c r="AH36" s="870"/>
      <c r="AI36" s="870"/>
      <c r="AJ36" s="870"/>
      <c r="AK36" s="870"/>
      <c r="AL36" s="871" t="s">
        <v>1051</v>
      </c>
      <c r="AM36" s="871"/>
      <c r="AN36" s="111"/>
    </row>
    <row r="37" spans="1:40" ht="14.25" customHeight="1">
      <c r="A37" s="109"/>
      <c r="B37" s="897"/>
      <c r="C37" s="897"/>
      <c r="D37" s="870" t="s">
        <v>397</v>
      </c>
      <c r="E37" s="870"/>
      <c r="F37" s="870"/>
      <c r="G37" s="870"/>
      <c r="H37" s="870"/>
      <c r="I37" s="870"/>
      <c r="J37" s="870"/>
      <c r="K37" s="870"/>
      <c r="L37" s="870"/>
      <c r="M37" s="870"/>
      <c r="N37" s="871" t="s">
        <v>1051</v>
      </c>
      <c r="O37" s="871"/>
      <c r="P37" s="870" t="s">
        <v>659</v>
      </c>
      <c r="Q37" s="870"/>
      <c r="R37" s="870"/>
      <c r="S37" s="870"/>
      <c r="T37" s="870"/>
      <c r="U37" s="870"/>
      <c r="V37" s="870"/>
      <c r="W37" s="870"/>
      <c r="X37" s="870"/>
      <c r="Y37" s="870"/>
      <c r="Z37" s="871" t="s">
        <v>1051</v>
      </c>
      <c r="AA37" s="871"/>
      <c r="AB37" s="870" t="s">
        <v>661</v>
      </c>
      <c r="AC37" s="870"/>
      <c r="AD37" s="870"/>
      <c r="AE37" s="870"/>
      <c r="AF37" s="870"/>
      <c r="AG37" s="870"/>
      <c r="AH37" s="870"/>
      <c r="AI37" s="870"/>
      <c r="AJ37" s="870"/>
      <c r="AK37" s="870"/>
      <c r="AL37" s="871" t="s">
        <v>1051</v>
      </c>
      <c r="AM37" s="871"/>
      <c r="AN37" s="111"/>
    </row>
    <row r="38" spans="1:40" ht="14.25" customHeight="1">
      <c r="A38" s="109"/>
      <c r="B38" s="119"/>
      <c r="C38" s="119"/>
      <c r="D38" s="120"/>
      <c r="E38" s="120"/>
      <c r="F38" s="120"/>
      <c r="G38" s="120"/>
      <c r="H38" s="120"/>
      <c r="I38" s="120"/>
      <c r="J38" s="120"/>
      <c r="K38" s="120"/>
      <c r="L38" s="120"/>
      <c r="M38" s="120"/>
      <c r="N38" s="112"/>
      <c r="O38" s="112"/>
      <c r="P38" s="120"/>
      <c r="Q38" s="120"/>
      <c r="R38" s="120"/>
      <c r="S38" s="120"/>
      <c r="T38" s="120"/>
      <c r="U38" s="120"/>
      <c r="V38" s="120"/>
      <c r="W38" s="120"/>
      <c r="X38" s="120"/>
      <c r="Y38" s="120"/>
      <c r="Z38" s="881" t="s">
        <v>398</v>
      </c>
      <c r="AA38" s="881"/>
      <c r="AB38" s="881"/>
      <c r="AC38" s="881"/>
      <c r="AD38" s="881"/>
      <c r="AE38" s="881"/>
      <c r="AF38" s="881"/>
      <c r="AG38" s="881"/>
      <c r="AH38" s="881"/>
      <c r="AI38" s="881"/>
      <c r="AJ38" s="881"/>
      <c r="AK38" s="881"/>
      <c r="AL38" s="881"/>
      <c r="AM38" s="881"/>
      <c r="AN38" s="111"/>
    </row>
    <row r="39" spans="1:40" ht="4.5" customHeight="1">
      <c r="A39" s="109"/>
      <c r="Z39" s="112"/>
      <c r="AA39" s="112"/>
      <c r="AB39" s="112"/>
      <c r="AC39" s="112"/>
      <c r="AD39" s="112"/>
      <c r="AE39" s="112"/>
      <c r="AF39" s="112"/>
      <c r="AG39" s="112"/>
      <c r="AH39" s="112"/>
      <c r="AI39" s="112"/>
      <c r="AJ39" s="112"/>
      <c r="AK39" s="112"/>
      <c r="AL39" s="112"/>
      <c r="AM39" s="112"/>
      <c r="AN39" s="111"/>
    </row>
    <row r="40" spans="1:40" ht="23.25" customHeight="1">
      <c r="A40" s="109"/>
      <c r="B40" s="882" t="s">
        <v>399</v>
      </c>
      <c r="C40" s="883"/>
      <c r="D40" s="888" t="s">
        <v>400</v>
      </c>
      <c r="E40" s="889"/>
      <c r="F40" s="889"/>
      <c r="G40" s="889"/>
      <c r="H40" s="889"/>
      <c r="I40" s="889"/>
      <c r="J40" s="889"/>
      <c r="K40" s="889"/>
      <c r="L40" s="889"/>
      <c r="M40" s="889"/>
      <c r="N40" s="889"/>
      <c r="O40" s="889"/>
      <c r="P40" s="889"/>
      <c r="Q40" s="889"/>
      <c r="R40" s="889"/>
      <c r="S40" s="889"/>
      <c r="T40" s="889"/>
      <c r="U40" s="889"/>
      <c r="V40" s="889"/>
      <c r="W40" s="889"/>
      <c r="X40" s="890"/>
      <c r="Y40" s="891" t="s">
        <v>401</v>
      </c>
      <c r="Z40" s="892"/>
      <c r="AA40" s="892"/>
      <c r="AB40" s="892"/>
      <c r="AC40" s="892"/>
      <c r="AD40" s="892"/>
      <c r="AE40" s="892"/>
      <c r="AF40" s="892"/>
      <c r="AG40" s="310" t="s">
        <v>402</v>
      </c>
      <c r="AH40" s="311" t="s">
        <v>403</v>
      </c>
      <c r="AI40" s="892" t="s">
        <v>404</v>
      </c>
      <c r="AJ40" s="892"/>
      <c r="AK40" s="892"/>
      <c r="AL40" s="892"/>
      <c r="AM40" s="893"/>
      <c r="AN40" s="111"/>
    </row>
    <row r="41" spans="1:40" ht="23.25" customHeight="1">
      <c r="A41" s="109"/>
      <c r="B41" s="884"/>
      <c r="C41" s="885"/>
      <c r="D41" s="867" t="s">
        <v>405</v>
      </c>
      <c r="E41" s="868"/>
      <c r="F41" s="868"/>
      <c r="G41" s="868"/>
      <c r="H41" s="868"/>
      <c r="I41" s="868"/>
      <c r="J41" s="868"/>
      <c r="K41" s="868"/>
      <c r="L41" s="868"/>
      <c r="M41" s="868"/>
      <c r="N41" s="868"/>
      <c r="O41" s="868"/>
      <c r="P41" s="868"/>
      <c r="Q41" s="868"/>
      <c r="R41" s="868"/>
      <c r="S41" s="868"/>
      <c r="T41" s="868"/>
      <c r="U41" s="868"/>
      <c r="V41" s="868"/>
      <c r="W41" s="868"/>
      <c r="X41" s="869"/>
      <c r="Y41" s="891" t="s">
        <v>378</v>
      </c>
      <c r="Z41" s="892"/>
      <c r="AA41" s="892"/>
      <c r="AB41" s="892"/>
      <c r="AC41" s="892"/>
      <c r="AD41" s="892"/>
      <c r="AE41" s="892"/>
      <c r="AF41" s="311" t="s">
        <v>403</v>
      </c>
      <c r="AG41" s="892" t="s">
        <v>379</v>
      </c>
      <c r="AH41" s="892"/>
      <c r="AI41" s="892"/>
      <c r="AJ41" s="892"/>
      <c r="AK41" s="892"/>
      <c r="AL41" s="892"/>
      <c r="AM41" s="893"/>
      <c r="AN41" s="111"/>
    </row>
    <row r="42" spans="1:40" ht="23.25" customHeight="1">
      <c r="A42" s="109"/>
      <c r="B42" s="886"/>
      <c r="C42" s="887"/>
      <c r="D42" s="867"/>
      <c r="E42" s="868"/>
      <c r="F42" s="868"/>
      <c r="G42" s="868"/>
      <c r="H42" s="868"/>
      <c r="I42" s="868"/>
      <c r="J42" s="868"/>
      <c r="K42" s="868"/>
      <c r="L42" s="868"/>
      <c r="M42" s="868"/>
      <c r="N42" s="868"/>
      <c r="O42" s="868"/>
      <c r="P42" s="868"/>
      <c r="Q42" s="868"/>
      <c r="R42" s="868"/>
      <c r="S42" s="868"/>
      <c r="T42" s="868"/>
      <c r="U42" s="868"/>
      <c r="V42" s="868"/>
      <c r="W42" s="868"/>
      <c r="X42" s="869"/>
      <c r="Y42" s="876"/>
      <c r="Z42" s="877"/>
      <c r="AA42" s="877"/>
      <c r="AB42" s="877"/>
      <c r="AC42" s="877"/>
      <c r="AD42" s="877"/>
      <c r="AE42" s="877"/>
      <c r="AF42" s="113"/>
      <c r="AG42" s="877"/>
      <c r="AH42" s="877"/>
      <c r="AI42" s="877"/>
      <c r="AJ42" s="877"/>
      <c r="AK42" s="877"/>
      <c r="AL42" s="877"/>
      <c r="AM42" s="878"/>
      <c r="AN42" s="111"/>
    </row>
    <row r="43" spans="1:40" ht="6.75" customHeight="1">
      <c r="A43" s="109"/>
      <c r="Z43" s="112"/>
      <c r="AA43" s="112"/>
      <c r="AB43" s="112"/>
      <c r="AC43" s="112"/>
      <c r="AD43" s="112"/>
      <c r="AE43" s="112"/>
      <c r="AF43" s="112"/>
      <c r="AG43" s="112"/>
      <c r="AH43" s="112"/>
      <c r="AI43" s="112"/>
      <c r="AJ43" s="112"/>
      <c r="AK43" s="112"/>
      <c r="AL43" s="112"/>
      <c r="AM43" s="112"/>
      <c r="AN43" s="111"/>
    </row>
    <row r="44" spans="1:40" ht="14.25" customHeight="1">
      <c r="A44" s="109"/>
      <c r="C44" s="121" t="s">
        <v>406</v>
      </c>
      <c r="AN44" s="111"/>
    </row>
    <row r="45" spans="1:40" ht="45.75" customHeight="1">
      <c r="A45" s="109"/>
      <c r="D45" s="862" t="s">
        <v>1052</v>
      </c>
      <c r="E45" s="862"/>
      <c r="F45" s="862"/>
      <c r="G45" s="862"/>
      <c r="H45" s="862"/>
      <c r="I45" s="862"/>
      <c r="J45" s="862"/>
      <c r="K45" s="862"/>
      <c r="L45" s="862"/>
      <c r="M45" s="862"/>
      <c r="N45" s="862"/>
      <c r="O45" s="862"/>
      <c r="P45" s="862"/>
      <c r="Q45" s="862"/>
      <c r="R45" s="862"/>
      <c r="S45" s="862"/>
      <c r="T45" s="862"/>
      <c r="U45" s="862"/>
      <c r="V45" s="862"/>
      <c r="W45" s="862"/>
      <c r="X45" s="862"/>
      <c r="Y45" s="862"/>
      <c r="Z45" s="862"/>
      <c r="AA45" s="862"/>
      <c r="AB45" s="862"/>
      <c r="AC45" s="862"/>
      <c r="AD45" s="862"/>
      <c r="AE45" s="862"/>
      <c r="AF45" s="862"/>
      <c r="AG45" s="862"/>
      <c r="AH45" s="862"/>
      <c r="AI45" s="862"/>
      <c r="AJ45" s="862"/>
      <c r="AK45" s="862"/>
      <c r="AL45" s="862"/>
      <c r="AN45" s="111"/>
    </row>
    <row r="46" spans="1:40" ht="7.5" customHeight="1">
      <c r="A46" s="109"/>
      <c r="AN46" s="111"/>
    </row>
    <row r="47" spans="1:40" ht="14.25" customHeight="1">
      <c r="A47" s="109"/>
      <c r="D47" s="879" t="s">
        <v>748</v>
      </c>
      <c r="E47" s="879"/>
      <c r="F47" s="880"/>
      <c r="G47" s="880"/>
      <c r="H47" s="104" t="s">
        <v>77</v>
      </c>
      <c r="I47" s="880"/>
      <c r="J47" s="880"/>
      <c r="K47" s="104" t="s">
        <v>353</v>
      </c>
      <c r="L47" s="880"/>
      <c r="M47" s="880"/>
      <c r="N47" s="104" t="s">
        <v>354</v>
      </c>
      <c r="AN47" s="111"/>
    </row>
    <row r="48" spans="1:40" ht="12" customHeight="1">
      <c r="A48" s="109"/>
      <c r="K48" s="872"/>
      <c r="L48" s="872"/>
      <c r="M48" s="872"/>
      <c r="N48" s="872"/>
      <c r="O48" s="872"/>
      <c r="P48" s="872"/>
      <c r="Q48" s="872"/>
      <c r="R48" s="872"/>
      <c r="S48" s="872"/>
      <c r="T48" s="872"/>
      <c r="U48" s="872"/>
      <c r="V48" s="872"/>
      <c r="AA48" s="872"/>
      <c r="AB48" s="872"/>
      <c r="AC48" s="872"/>
      <c r="AD48" s="872"/>
      <c r="AE48" s="872"/>
      <c r="AF48" s="872"/>
      <c r="AG48" s="872"/>
      <c r="AH48" s="872"/>
      <c r="AI48" s="872"/>
      <c r="AJ48" s="872"/>
      <c r="AK48" s="872"/>
      <c r="AL48" s="872"/>
      <c r="AM48" s="872"/>
      <c r="AN48" s="111"/>
    </row>
    <row r="49" spans="1:40" ht="12" customHeight="1">
      <c r="A49" s="109"/>
      <c r="H49" s="874" t="s">
        <v>407</v>
      </c>
      <c r="I49" s="874"/>
      <c r="J49" s="874"/>
      <c r="K49" s="873"/>
      <c r="L49" s="873"/>
      <c r="M49" s="873"/>
      <c r="N49" s="873"/>
      <c r="O49" s="873"/>
      <c r="P49" s="873"/>
      <c r="Q49" s="873"/>
      <c r="R49" s="873"/>
      <c r="S49" s="873"/>
      <c r="T49" s="873"/>
      <c r="U49" s="873"/>
      <c r="V49" s="873"/>
      <c r="X49" s="874" t="s">
        <v>121</v>
      </c>
      <c r="Y49" s="874"/>
      <c r="Z49" s="874"/>
      <c r="AA49" s="873"/>
      <c r="AB49" s="873"/>
      <c r="AC49" s="873"/>
      <c r="AD49" s="873"/>
      <c r="AE49" s="873"/>
      <c r="AF49" s="873"/>
      <c r="AG49" s="873"/>
      <c r="AH49" s="873"/>
      <c r="AI49" s="873"/>
      <c r="AJ49" s="873"/>
      <c r="AK49" s="873"/>
      <c r="AL49" s="873"/>
      <c r="AM49" s="873"/>
      <c r="AN49" s="111"/>
    </row>
    <row r="50" spans="1:40" ht="9" customHeight="1">
      <c r="A50" s="122"/>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23"/>
    </row>
    <row r="51" spans="1:40" ht="14.25" customHeight="1">
      <c r="B51" s="104" t="s">
        <v>408</v>
      </c>
    </row>
    <row r="52" spans="1:40" ht="9.75" customHeight="1">
      <c r="A52" s="875"/>
      <c r="B52" s="875"/>
      <c r="C52" s="875"/>
      <c r="D52" s="875"/>
      <c r="E52" s="875"/>
      <c r="F52" s="875"/>
      <c r="G52" s="875"/>
      <c r="H52" s="875"/>
      <c r="I52" s="875"/>
      <c r="J52" s="875"/>
      <c r="K52" s="875"/>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5"/>
      <c r="AI52" s="875"/>
      <c r="AJ52" s="875"/>
      <c r="AK52" s="875"/>
      <c r="AL52" s="875"/>
      <c r="AM52" s="875"/>
      <c r="AN52" s="875"/>
    </row>
    <row r="53" spans="1:40" ht="14.25" customHeight="1"/>
    <row r="54" spans="1:40" ht="14.25" customHeight="1"/>
    <row r="55" spans="1:40" ht="14.25" customHeight="1"/>
    <row r="56" spans="1:40" ht="14.25" customHeight="1"/>
    <row r="57" spans="1:40" ht="14.25" customHeight="1"/>
    <row r="58" spans="1:40" ht="14.25" customHeight="1"/>
    <row r="59" spans="1:40" ht="14.25" customHeight="1"/>
    <row r="60" spans="1:40" ht="14.25" customHeight="1"/>
    <row r="61" spans="1:40" ht="14.25" customHeight="1"/>
    <row r="62" spans="1:40" ht="14.25" customHeight="1"/>
    <row r="63" spans="1:40" ht="14.25" customHeight="1"/>
  </sheetData>
  <mergeCells count="169">
    <mergeCell ref="AE2:AF2"/>
    <mergeCell ref="AG2:AH2"/>
    <mergeCell ref="AJ2:AM2"/>
    <mergeCell ref="AJ1:AN1"/>
    <mergeCell ref="C4:N5"/>
    <mergeCell ref="Z4:AA6"/>
    <mergeCell ref="AB4:AD4"/>
    <mergeCell ref="AE4:AG4"/>
    <mergeCell ref="AH4:AJ4"/>
    <mergeCell ref="AK4:AN4"/>
    <mergeCell ref="P5:T5"/>
    <mergeCell ref="AE11:AM11"/>
    <mergeCell ref="AB5:AD6"/>
    <mergeCell ref="AE5:AG6"/>
    <mergeCell ref="AH5:AJ6"/>
    <mergeCell ref="AK5:AN6"/>
    <mergeCell ref="C7:W8"/>
    <mergeCell ref="X8:Z8"/>
    <mergeCell ref="AB8:AC8"/>
    <mergeCell ref="AJ8:AK8"/>
    <mergeCell ref="AD8:AE8"/>
    <mergeCell ref="AG8:AH8"/>
    <mergeCell ref="U12:X13"/>
    <mergeCell ref="Y12:AA13"/>
    <mergeCell ref="B10:F11"/>
    <mergeCell ref="G10:I10"/>
    <mergeCell ref="J10:V10"/>
    <mergeCell ref="W10:Y10"/>
    <mergeCell ref="Z10:AM10"/>
    <mergeCell ref="G11:I11"/>
    <mergeCell ref="AM12:AM13"/>
    <mergeCell ref="AK12:AL13"/>
    <mergeCell ref="B12:F12"/>
    <mergeCell ref="G12:T12"/>
    <mergeCell ref="K11:S11"/>
    <mergeCell ref="U11:AC11"/>
    <mergeCell ref="B13:F14"/>
    <mergeCell ref="G13:T14"/>
    <mergeCell ref="U14:X14"/>
    <mergeCell ref="Y14:AF14"/>
    <mergeCell ref="B15:F16"/>
    <mergeCell ref="G15:Z16"/>
    <mergeCell ref="AA15:AD15"/>
    <mergeCell ref="AE15:AM15"/>
    <mergeCell ref="AB16:AD16"/>
    <mergeCell ref="AF16:AG16"/>
    <mergeCell ref="AI16:AM16"/>
    <mergeCell ref="AG14:AH14"/>
    <mergeCell ref="AI14:AM14"/>
    <mergeCell ref="B17:F20"/>
    <mergeCell ref="G17:I18"/>
    <mergeCell ref="AA17:AD17"/>
    <mergeCell ref="AE17:AM17"/>
    <mergeCell ref="AB18:AD18"/>
    <mergeCell ref="AF18:AG18"/>
    <mergeCell ref="AI18:AM18"/>
    <mergeCell ref="U19:Z19"/>
    <mergeCell ref="AB19:AD20"/>
    <mergeCell ref="AE19:AM20"/>
    <mergeCell ref="V20:Y20"/>
    <mergeCell ref="G19:I20"/>
    <mergeCell ref="J19:T20"/>
    <mergeCell ref="J17:Z18"/>
    <mergeCell ref="B22:X22"/>
    <mergeCell ref="Y22:AA22"/>
    <mergeCell ref="AB22:AF22"/>
    <mergeCell ref="AI22:AM22"/>
    <mergeCell ref="B23:X23"/>
    <mergeCell ref="Y23:AB23"/>
    <mergeCell ref="AC23:AD23"/>
    <mergeCell ref="AH23:AM23"/>
    <mergeCell ref="B21:X21"/>
    <mergeCell ref="Y21:AA21"/>
    <mergeCell ref="AB21:AF21"/>
    <mergeCell ref="AI21:AM21"/>
    <mergeCell ref="B26:X26"/>
    <mergeCell ref="Y26:AE26"/>
    <mergeCell ref="AG26:AM26"/>
    <mergeCell ref="B27:X27"/>
    <mergeCell ref="Y27:AE27"/>
    <mergeCell ref="AG27:AM27"/>
    <mergeCell ref="B24:X24"/>
    <mergeCell ref="Y24:AE24"/>
    <mergeCell ref="AG24:AM24"/>
    <mergeCell ref="B25:X25"/>
    <mergeCell ref="Y25:AE25"/>
    <mergeCell ref="AG25:AM25"/>
    <mergeCell ref="B28:X28"/>
    <mergeCell ref="Y28:AA28"/>
    <mergeCell ref="AB28:AM28"/>
    <mergeCell ref="B29:G30"/>
    <mergeCell ref="H29:N29"/>
    <mergeCell ref="P29:V29"/>
    <mergeCell ref="W29:AM29"/>
    <mergeCell ref="H30:N30"/>
    <mergeCell ref="P30:V30"/>
    <mergeCell ref="W30:X30"/>
    <mergeCell ref="Y30:AM30"/>
    <mergeCell ref="B31:C37"/>
    <mergeCell ref="D31:M31"/>
    <mergeCell ref="N31:O31"/>
    <mergeCell ref="P31:Y31"/>
    <mergeCell ref="Z31:AA31"/>
    <mergeCell ref="AB31:AK31"/>
    <mergeCell ref="AL31:AM31"/>
    <mergeCell ref="D32:M32"/>
    <mergeCell ref="N32:O32"/>
    <mergeCell ref="P32:Y32"/>
    <mergeCell ref="Z32:AA32"/>
    <mergeCell ref="AB32:AK32"/>
    <mergeCell ref="AL32:AM32"/>
    <mergeCell ref="D33:M33"/>
    <mergeCell ref="N33:O33"/>
    <mergeCell ref="P33:Y33"/>
    <mergeCell ref="Z33:AA33"/>
    <mergeCell ref="AB33:AK33"/>
    <mergeCell ref="AL33:AM33"/>
    <mergeCell ref="Z35:AA35"/>
    <mergeCell ref="AB35:AK35"/>
    <mergeCell ref="AL35:AM35"/>
    <mergeCell ref="D34:M34"/>
    <mergeCell ref="N34:O34"/>
    <mergeCell ref="P34:Y34"/>
    <mergeCell ref="Z34:AA34"/>
    <mergeCell ref="AB34:AK34"/>
    <mergeCell ref="AL34:AM34"/>
    <mergeCell ref="K48:V49"/>
    <mergeCell ref="AA48:AM49"/>
    <mergeCell ref="H49:J49"/>
    <mergeCell ref="X49:Z49"/>
    <mergeCell ref="A52:AN52"/>
    <mergeCell ref="Y42:AE42"/>
    <mergeCell ref="AG42:AM42"/>
    <mergeCell ref="D47:E47"/>
    <mergeCell ref="F47:G47"/>
    <mergeCell ref="I47:J47"/>
    <mergeCell ref="L47:M47"/>
    <mergeCell ref="B40:C42"/>
    <mergeCell ref="D40:X40"/>
    <mergeCell ref="Y40:AA40"/>
    <mergeCell ref="AB40:AF40"/>
    <mergeCell ref="AI40:AM40"/>
    <mergeCell ref="D41:X41"/>
    <mergeCell ref="Y41:AE41"/>
    <mergeCell ref="AG41:AM41"/>
    <mergeCell ref="D45:AL45"/>
    <mergeCell ref="AD12:AD13"/>
    <mergeCell ref="AB12:AC13"/>
    <mergeCell ref="AG12:AG13"/>
    <mergeCell ref="AE12:AF13"/>
    <mergeCell ref="AJ12:AJ13"/>
    <mergeCell ref="AH12:AI13"/>
    <mergeCell ref="D42:X42"/>
    <mergeCell ref="D37:M37"/>
    <mergeCell ref="N37:O37"/>
    <mergeCell ref="Z38:AM38"/>
    <mergeCell ref="P37:Y37"/>
    <mergeCell ref="Z37:AA37"/>
    <mergeCell ref="AB37:AK37"/>
    <mergeCell ref="AL37:AM37"/>
    <mergeCell ref="D36:M36"/>
    <mergeCell ref="N36:O36"/>
    <mergeCell ref="P36:Y36"/>
    <mergeCell ref="Z36:AA36"/>
    <mergeCell ref="AB36:AK36"/>
    <mergeCell ref="AL36:AM36"/>
    <mergeCell ref="D35:M35"/>
    <mergeCell ref="N35:O35"/>
    <mergeCell ref="P35:Y35"/>
  </mergeCells>
  <phoneticPr fontId="2"/>
  <dataValidations count="1">
    <dataValidation type="list" allowBlank="1" showInputMessage="1" showErrorMessage="1" sqref="N31:O37 Z31:AA37 AL31:AM37" xr:uid="{31CF3BB4-F088-46F6-8DA4-0982E9A58761}">
      <formula1>"　,有"</formula1>
    </dataValidation>
  </dataValidations>
  <pageMargins left="0.82677165354330717" right="0.23622047244094491" top="0.74803149606299213" bottom="0.35433070866141736" header="0.31496062992125984" footer="0.31496062992125984"/>
  <pageSetup paperSize="9" scale="97"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F771-6865-48A1-ACD6-673A322CC69C}">
  <dimension ref="A1:S145"/>
  <sheetViews>
    <sheetView showZeros="0" view="pageBreakPreview" zoomScaleNormal="100" zoomScaleSheetLayoutView="100" workbookViewId="0"/>
  </sheetViews>
  <sheetFormatPr defaultColWidth="9" defaultRowHeight="13.5"/>
  <cols>
    <col min="1" max="1" width="3.875" style="1" customWidth="1"/>
    <col min="2" max="2" width="4.75" style="4" customWidth="1"/>
    <col min="3" max="3" width="3.5" style="4" customWidth="1"/>
    <col min="4" max="4" width="2.875" style="1" customWidth="1"/>
    <col min="5" max="5" width="13" style="1" customWidth="1"/>
    <col min="6" max="6" width="2.875" style="1" customWidth="1"/>
    <col min="7" max="7" width="3" style="1" customWidth="1"/>
    <col min="8" max="8" width="9.25" style="1" customWidth="1"/>
    <col min="9" max="15" width="4.625" style="1" customWidth="1"/>
    <col min="16" max="16" width="8" style="1" customWidth="1"/>
    <col min="17" max="17" width="3.375" style="1" customWidth="1"/>
    <col min="18" max="18" width="6.625" style="1" customWidth="1"/>
    <col min="19" max="19" width="6.5" style="1" customWidth="1"/>
    <col min="20" max="16384" width="9" style="1"/>
  </cols>
  <sheetData>
    <row r="1" spans="1:19">
      <c r="P1" s="487" t="s">
        <v>836</v>
      </c>
      <c r="Q1" s="487"/>
      <c r="R1" s="306"/>
      <c r="S1" s="306"/>
    </row>
    <row r="2" spans="1:19" s="2" customFormat="1" ht="66.2" customHeight="1">
      <c r="A2" s="965" t="s">
        <v>84</v>
      </c>
      <c r="B2" s="965"/>
      <c r="C2" s="965"/>
      <c r="D2" s="965"/>
      <c r="E2" s="965"/>
      <c r="F2" s="965"/>
      <c r="G2" s="965"/>
      <c r="H2" s="965"/>
      <c r="I2" s="965"/>
      <c r="J2" s="965"/>
      <c r="K2" s="965"/>
      <c r="L2" s="965"/>
      <c r="M2" s="965"/>
      <c r="N2" s="965"/>
      <c r="O2" s="965"/>
      <c r="P2" s="965"/>
      <c r="Q2" s="965"/>
      <c r="R2" s="7"/>
      <c r="S2" s="7"/>
    </row>
    <row r="3" spans="1:19" s="2" customFormat="1" ht="24.95" customHeight="1">
      <c r="M3" s="852">
        <f>'記入事項（2025.7.2）'!D5</f>
        <v>45823</v>
      </c>
      <c r="N3" s="852"/>
      <c r="O3" s="852"/>
      <c r="P3" s="852"/>
      <c r="Q3" s="852"/>
    </row>
    <row r="4" spans="1:19" s="2" customFormat="1" ht="11.25" customHeight="1"/>
    <row r="5" spans="1:19" s="2" customFormat="1" ht="20.45" customHeight="1">
      <c r="B5" s="853" t="s">
        <v>35</v>
      </c>
      <c r="C5" s="441"/>
      <c r="D5" s="441"/>
      <c r="E5" s="441"/>
      <c r="F5" s="441"/>
      <c r="G5" s="441"/>
      <c r="H5" s="441"/>
    </row>
    <row r="6" spans="1:19" s="2" customFormat="1" ht="14.45" customHeight="1"/>
    <row r="7" spans="1:19" s="2" customFormat="1" ht="24.95" customHeight="1">
      <c r="B7" s="959" t="str">
        <f>'記入事項（2025.7.2）'!D8</f>
        <v>ABC株式会社　◇◇センター　新築工事</v>
      </c>
      <c r="C7" s="959"/>
      <c r="D7" s="959"/>
      <c r="E7" s="959"/>
      <c r="F7" s="959"/>
      <c r="G7" s="959"/>
      <c r="H7" s="960" t="s">
        <v>85</v>
      </c>
      <c r="I7" s="961"/>
      <c r="J7" s="962"/>
      <c r="K7" s="69" t="s">
        <v>65</v>
      </c>
    </row>
    <row r="8" spans="1:19" s="2" customFormat="1" ht="24.95" customHeight="1"/>
    <row r="9" spans="1:19" s="2" customFormat="1" ht="24.95" customHeight="1">
      <c r="G9" s="482" t="s">
        <v>66</v>
      </c>
      <c r="H9" s="482"/>
    </row>
    <row r="10" spans="1:19" s="2" customFormat="1" ht="35.1" customHeight="1">
      <c r="H10" s="2" t="s">
        <v>67</v>
      </c>
      <c r="I10" s="477" t="str">
        <f>'記入事項（2025.7.2）'!D20</f>
        <v>奈良県なら市ナラ町1-1-☆</v>
      </c>
      <c r="J10" s="478"/>
      <c r="K10" s="478"/>
      <c r="L10" s="478"/>
      <c r="M10" s="478"/>
      <c r="N10" s="478"/>
      <c r="O10" s="478"/>
      <c r="P10" s="478"/>
    </row>
    <row r="11" spans="1:19" s="2" customFormat="1" ht="5.25" customHeight="1">
      <c r="I11" s="853"/>
      <c r="J11" s="859"/>
      <c r="K11" s="859"/>
      <c r="L11" s="859"/>
      <c r="M11" s="859"/>
      <c r="N11" s="859"/>
      <c r="O11" s="859"/>
      <c r="P11" s="859"/>
    </row>
    <row r="12" spans="1:19" s="2" customFormat="1" ht="17.100000000000001" customHeight="1">
      <c r="F12" s="3"/>
      <c r="H12" s="482" t="s">
        <v>68</v>
      </c>
      <c r="I12" s="477" t="str">
        <f>'記入事項（2025.7.2）'!D23</f>
        <v>株式会社　○◎工業</v>
      </c>
      <c r="J12" s="477"/>
      <c r="K12" s="477"/>
      <c r="L12" s="477"/>
      <c r="M12" s="477"/>
      <c r="N12" s="477"/>
      <c r="O12" s="477"/>
      <c r="P12" s="477"/>
      <c r="Q12" s="474" t="s">
        <v>46</v>
      </c>
      <c r="S12" s="3"/>
    </row>
    <row r="13" spans="1:19" s="2" customFormat="1" ht="17.100000000000001" customHeight="1">
      <c r="F13" s="3"/>
      <c r="H13" s="441"/>
      <c r="I13" s="103"/>
      <c r="J13" s="477" t="str">
        <f>'記入事項（2025.7.2）'!D24</f>
        <v>○◎川　☆☆夫</v>
      </c>
      <c r="K13" s="477"/>
      <c r="L13" s="477"/>
      <c r="M13" s="477"/>
      <c r="N13" s="477"/>
      <c r="O13" s="477"/>
      <c r="P13" s="477"/>
      <c r="Q13" s="443"/>
      <c r="S13" s="3"/>
    </row>
    <row r="14" spans="1:19" s="2" customFormat="1" ht="24.95" customHeight="1">
      <c r="B14" s="5"/>
      <c r="E14"/>
      <c r="G14"/>
      <c r="H14"/>
      <c r="I14" s="102"/>
      <c r="J14" s="102"/>
      <c r="K14" s="102"/>
      <c r="L14" s="102"/>
      <c r="M14" s="102"/>
      <c r="N14" s="102"/>
      <c r="O14" s="102"/>
      <c r="P14" s="102"/>
      <c r="R14"/>
    </row>
    <row r="15" spans="1:19" s="2" customFormat="1" ht="19.5" customHeight="1">
      <c r="C15" s="482" t="s">
        <v>69</v>
      </c>
      <c r="D15" s="441"/>
      <c r="E15" s="441"/>
      <c r="F15" s="441"/>
      <c r="G15" s="441"/>
      <c r="H15" s="441"/>
      <c r="I15" s="441"/>
      <c r="J15" s="441"/>
      <c r="K15" s="441"/>
      <c r="L15" s="441"/>
      <c r="M15" s="441"/>
      <c r="P15" s="1"/>
    </row>
    <row r="16" spans="1:19" s="2" customFormat="1" ht="9.75" customHeight="1">
      <c r="Q16" s="3"/>
    </row>
    <row r="17" spans="2:19" s="2" customFormat="1" ht="24.95" customHeight="1">
      <c r="B17" s="954" t="s">
        <v>70</v>
      </c>
      <c r="C17" s="954"/>
      <c r="D17" s="954"/>
      <c r="E17" s="954"/>
      <c r="F17" s="954"/>
      <c r="G17" s="954"/>
      <c r="H17" s="954"/>
      <c r="I17" s="954"/>
      <c r="J17" s="954"/>
      <c r="K17" s="954"/>
      <c r="L17" s="954"/>
      <c r="M17" s="954"/>
      <c r="N17" s="954"/>
      <c r="O17" s="954"/>
      <c r="P17" s="954"/>
      <c r="Q17" s="954"/>
    </row>
    <row r="18" spans="2:19" s="2" customFormat="1" ht="14.25" customHeight="1">
      <c r="Q18" s="3"/>
    </row>
    <row r="19" spans="2:19" s="2" customFormat="1" ht="50.1" customHeight="1">
      <c r="B19" s="8" t="s">
        <v>11</v>
      </c>
      <c r="C19" s="836" t="s">
        <v>71</v>
      </c>
      <c r="D19" s="836"/>
      <c r="E19" s="837"/>
      <c r="F19" s="829" t="str">
        <f>'記入事項（2025.7.2）'!D6</f>
        <v>ABC株式会社　◇◇センター　新築工事</v>
      </c>
      <c r="G19" s="830"/>
      <c r="H19" s="830"/>
      <c r="I19" s="830"/>
      <c r="J19" s="830"/>
      <c r="K19" s="830"/>
      <c r="L19" s="830"/>
      <c r="M19" s="830"/>
      <c r="N19" s="830"/>
      <c r="O19" s="830"/>
      <c r="P19" s="830"/>
      <c r="Q19" s="831"/>
    </row>
    <row r="20" spans="2:19" s="2" customFormat="1" ht="50.1" customHeight="1">
      <c r="B20" s="8" t="s">
        <v>13</v>
      </c>
      <c r="C20" s="836" t="s">
        <v>73</v>
      </c>
      <c r="D20" s="836"/>
      <c r="E20" s="837"/>
      <c r="F20" s="829" t="str">
        <f>'記入事項（2025.7.2）'!D7</f>
        <v>土工事　1式　仮設工　1式</v>
      </c>
      <c r="G20" s="830"/>
      <c r="H20" s="830"/>
      <c r="I20" s="830"/>
      <c r="J20" s="830"/>
      <c r="K20" s="830"/>
      <c r="L20" s="830"/>
      <c r="M20" s="830"/>
      <c r="N20" s="830"/>
      <c r="O20" s="830"/>
      <c r="P20" s="830"/>
      <c r="Q20" s="831"/>
    </row>
    <row r="21" spans="2:19" s="2" customFormat="1" ht="50.1" customHeight="1">
      <c r="B21" s="955" t="s">
        <v>72</v>
      </c>
      <c r="C21" s="832" t="s">
        <v>74</v>
      </c>
      <c r="D21" s="832"/>
      <c r="E21" s="833"/>
      <c r="F21" s="9"/>
      <c r="G21" s="9"/>
      <c r="H21" s="9" t="s">
        <v>75</v>
      </c>
      <c r="I21" s="957">
        <f>'②現場代理人等選任（変更）届'!I22</f>
        <v>0</v>
      </c>
      <c r="J21" s="957"/>
      <c r="K21" s="957"/>
      <c r="L21" s="957"/>
      <c r="M21" s="957"/>
      <c r="N21" s="957"/>
      <c r="O21" s="957"/>
      <c r="P21" s="957"/>
      <c r="Q21" s="958"/>
    </row>
    <row r="22" spans="2:19" s="2" customFormat="1" ht="50.1" customHeight="1">
      <c r="B22" s="956"/>
      <c r="C22" s="834"/>
      <c r="D22" s="834"/>
      <c r="E22" s="835"/>
      <c r="F22" s="6"/>
      <c r="G22" s="6"/>
      <c r="H22" s="6" t="s">
        <v>76</v>
      </c>
      <c r="I22" s="963">
        <f>'②現場代理人等選任（変更）届'!I23</f>
        <v>0</v>
      </c>
      <c r="J22" s="963"/>
      <c r="K22" s="963"/>
      <c r="L22" s="963"/>
      <c r="M22" s="963"/>
      <c r="N22" s="963"/>
      <c r="O22" s="963"/>
      <c r="P22" s="963"/>
      <c r="Q22" s="964"/>
    </row>
    <row r="23" spans="2:19" s="2" customFormat="1" ht="50.1" customHeight="1">
      <c r="B23" s="8" t="s">
        <v>78</v>
      </c>
      <c r="C23" s="836" t="s">
        <v>294</v>
      </c>
      <c r="D23" s="836"/>
      <c r="E23" s="837"/>
      <c r="F23" s="38"/>
      <c r="G23" s="39"/>
      <c r="H23" s="40"/>
      <c r="I23" s="39"/>
      <c r="J23" s="39"/>
      <c r="K23" s="40" t="s">
        <v>289</v>
      </c>
      <c r="L23" s="951"/>
      <c r="M23" s="952"/>
      <c r="N23" s="952"/>
      <c r="O23" s="952"/>
      <c r="P23" s="952"/>
      <c r="Q23" s="953"/>
    </row>
    <row r="24" spans="2:19" s="2" customFormat="1" ht="50.1" customHeight="1">
      <c r="B24" s="8" t="s">
        <v>20</v>
      </c>
      <c r="C24" s="836" t="s">
        <v>86</v>
      </c>
      <c r="D24" s="836"/>
      <c r="E24" s="837"/>
      <c r="F24" s="838"/>
      <c r="G24" s="839"/>
      <c r="H24" s="839"/>
      <c r="I24" s="839"/>
      <c r="J24" s="839"/>
      <c r="K24" s="839"/>
      <c r="L24" s="839"/>
      <c r="M24" s="839"/>
      <c r="N24" s="839"/>
      <c r="O24" s="839"/>
      <c r="P24" s="839"/>
      <c r="Q24" s="840"/>
    </row>
    <row r="25" spans="2:19" s="2" customFormat="1" ht="50.1" customHeight="1">
      <c r="B25" s="8" t="s">
        <v>22</v>
      </c>
      <c r="C25" s="836" t="s">
        <v>87</v>
      </c>
      <c r="D25" s="836"/>
      <c r="E25" s="837"/>
      <c r="F25" s="829" t="str">
        <f>'記入事項（2025.7.2）'!D33</f>
        <v>安全衛生推進者 氏名</v>
      </c>
      <c r="G25" s="830"/>
      <c r="H25" s="830"/>
      <c r="I25" s="830"/>
      <c r="J25" s="830"/>
      <c r="K25" s="830"/>
      <c r="L25" s="830"/>
      <c r="M25" s="830"/>
      <c r="N25" s="830"/>
      <c r="O25" s="830"/>
      <c r="P25" s="830"/>
      <c r="Q25" s="831"/>
      <c r="S25" s="2" t="s">
        <v>825</v>
      </c>
    </row>
    <row r="26" spans="2:19" s="2" customFormat="1" ht="50.1" customHeight="1">
      <c r="B26" s="8" t="s">
        <v>79</v>
      </c>
      <c r="C26" s="836" t="s">
        <v>88</v>
      </c>
      <c r="D26" s="836"/>
      <c r="E26" s="837"/>
      <c r="F26" s="829" t="str">
        <f>'記入事項（2025.7.2）'!D32</f>
        <v>安全衛生責任者 氏名</v>
      </c>
      <c r="G26" s="830"/>
      <c r="H26" s="830"/>
      <c r="I26" s="830"/>
      <c r="J26" s="830"/>
      <c r="K26" s="830"/>
      <c r="L26" s="830"/>
      <c r="M26" s="830"/>
      <c r="N26" s="830"/>
      <c r="O26" s="830"/>
      <c r="P26" s="830"/>
      <c r="Q26" s="831"/>
    </row>
    <row r="27" spans="2:19" s="2" customFormat="1" ht="30.2" customHeight="1"/>
    <row r="28" spans="2:19" s="2" customFormat="1" ht="30.2" customHeight="1"/>
    <row r="29" spans="2:19" s="2" customFormat="1" ht="30.2" customHeight="1">
      <c r="B29" s="5"/>
    </row>
    <row r="30" spans="2:19" s="2" customFormat="1" ht="30.2" customHeight="1"/>
    <row r="31" spans="2:19" s="2" customFormat="1" ht="34.5" customHeight="1"/>
    <row r="32" spans="2:19" s="2" customFormat="1" ht="30.2" customHeight="1"/>
    <row r="33" spans="2:2" s="2" customFormat="1" ht="30.2" customHeight="1"/>
    <row r="34" spans="2:2" s="2" customFormat="1" ht="30.2" customHeight="1"/>
    <row r="35" spans="2:2" s="2" customFormat="1" ht="24.95" customHeight="1"/>
    <row r="36" spans="2:2" s="2" customFormat="1" ht="24.95" customHeight="1">
      <c r="B36" s="5"/>
    </row>
    <row r="37" spans="2:2" s="2" customFormat="1" ht="24.95" customHeight="1"/>
    <row r="38" spans="2:2" s="2" customFormat="1" ht="24.95" customHeight="1"/>
    <row r="39" spans="2:2" s="2" customFormat="1" ht="24.95" customHeight="1"/>
    <row r="40" spans="2:2" s="2" customFormat="1" ht="24.95" customHeight="1"/>
    <row r="41" spans="2:2" s="2" customFormat="1" ht="24.95" customHeight="1"/>
    <row r="42" spans="2:2" s="2" customFormat="1" ht="24.95" customHeight="1"/>
    <row r="43" spans="2:2" s="2" customFormat="1" ht="24.95" customHeight="1"/>
    <row r="44" spans="2:2" s="2" customFormat="1" ht="24.95" customHeight="1">
      <c r="B44" s="5"/>
    </row>
    <row r="45" spans="2:2" s="2" customFormat="1" ht="24.95" customHeight="1"/>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c r="B53" s="5"/>
    </row>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row r="68" spans="2:2" s="2" customFormat="1" ht="24.95" customHeight="1"/>
    <row r="69" spans="2:2" s="2" customFormat="1" ht="24.95" customHeight="1">
      <c r="B69" s="5"/>
    </row>
    <row r="70" spans="2:2" s="2" customFormat="1" ht="24.95" customHeight="1"/>
    <row r="71" spans="2:2" s="2" customFormat="1" ht="24.95" customHeight="1"/>
    <row r="72" spans="2:2" s="2" customFormat="1" ht="24.95" customHeight="1"/>
    <row r="73" spans="2:2" s="2" customFormat="1" ht="24.95" customHeight="1"/>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c r="B79" s="5"/>
    </row>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2" customFormat="1" ht="24.95" customHeight="1"/>
    <row r="98" s="2" customFormat="1" ht="24.95" customHeight="1"/>
    <row r="99" s="2" customFormat="1" ht="24.95" customHeigh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31">
    <mergeCell ref="I11:P11"/>
    <mergeCell ref="F19:Q19"/>
    <mergeCell ref="P1:Q1"/>
    <mergeCell ref="I21:Q21"/>
    <mergeCell ref="C26:E26"/>
    <mergeCell ref="F26:Q26"/>
    <mergeCell ref="C24:E24"/>
    <mergeCell ref="F24:Q24"/>
    <mergeCell ref="C25:E25"/>
    <mergeCell ref="B5:H5"/>
    <mergeCell ref="B7:G7"/>
    <mergeCell ref="H7:J7"/>
    <mergeCell ref="I22:Q22"/>
    <mergeCell ref="M3:Q3"/>
    <mergeCell ref="A2:Q2"/>
    <mergeCell ref="Q12:Q13"/>
    <mergeCell ref="I10:P10"/>
    <mergeCell ref="G9:H9"/>
    <mergeCell ref="H12:H13"/>
    <mergeCell ref="B21:B22"/>
    <mergeCell ref="C23:E23"/>
    <mergeCell ref="C20:E20"/>
    <mergeCell ref="F20:Q20"/>
    <mergeCell ref="J13:P13"/>
    <mergeCell ref="I12:P12"/>
    <mergeCell ref="L23:Q23"/>
    <mergeCell ref="C15:M15"/>
    <mergeCell ref="F25:Q25"/>
    <mergeCell ref="C21:E22"/>
    <mergeCell ref="B17:Q17"/>
    <mergeCell ref="C19:E19"/>
  </mergeCells>
  <phoneticPr fontId="2"/>
  <pageMargins left="0.78740157480314965" right="0.78740157480314965" top="0.98425196850393704" bottom="0.98425196850393704"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14</vt:i4>
      </vt:variant>
    </vt:vector>
  </HeadingPairs>
  <TitlesOfParts>
    <vt:vector size="41" baseType="lpstr">
      <vt:lpstr>記入事項（2025.7.2）</vt:lpstr>
      <vt:lpstr>取引業者提出書類一覧表</vt:lpstr>
      <vt:lpstr>チェックリスト </vt:lpstr>
      <vt:lpstr>①安全衛生誓約書</vt:lpstr>
      <vt:lpstr>②作業員名簿　（見本）</vt:lpstr>
      <vt:lpstr>②作業員名簿　（白紙）</vt:lpstr>
      <vt:lpstr>②現場代理人等選任（変更）届</vt:lpstr>
      <vt:lpstr>②新規入場者届(ISO教育入）</vt:lpstr>
      <vt:lpstr>②安全衛生責任者選任届</vt:lpstr>
      <vt:lpstr>②年少者就労報告書</vt:lpstr>
      <vt:lpstr>②高齢者就労報告書</vt:lpstr>
      <vt:lpstr>②不法就労外国人を雇用しない誓約書</vt:lpstr>
      <vt:lpstr>④作業所安全衛生自主管理計画</vt:lpstr>
      <vt:lpstr>⑤持込機械使用届</vt:lpstr>
      <vt:lpstr>⑦火気使用届</vt:lpstr>
      <vt:lpstr>⑧車両届（白紙）</vt:lpstr>
      <vt:lpstr>⑧車両届（記入例）</vt:lpstr>
      <vt:lpstr>⑧車輌安全運行確約書</vt:lpstr>
      <vt:lpstr>⑧運行経路図</vt:lpstr>
      <vt:lpstr>⑨業法－通知</vt:lpstr>
      <vt:lpstr>⑨施工体制台帳2021.４.1</vt:lpstr>
      <vt:lpstr>⑨建設業法届出書（1次のみ）2021.4．1</vt:lpstr>
      <vt:lpstr>⑨建設業法届出書（1次～2次）2021．4.1</vt:lpstr>
      <vt:lpstr>⑨建設業法届出書（2次～3次）2021．4.1</vt:lpstr>
      <vt:lpstr>⑨施工体系図2021．4.1</vt:lpstr>
      <vt:lpstr>⑩データ（参考）※印刷しない</vt:lpstr>
      <vt:lpstr>⑩リスクアセスメント実施表（参考）</vt:lpstr>
      <vt:lpstr>②安全衛生責任者選任届!Print_Area</vt:lpstr>
      <vt:lpstr>②高齢者就労報告書!Print_Area</vt:lpstr>
      <vt:lpstr>'②作業員名簿　（見本）'!Print_Area</vt:lpstr>
      <vt:lpstr>'②作業員名簿　（白紙）'!Print_Area</vt:lpstr>
      <vt:lpstr>'②新規入場者届(ISO教育入）'!Print_Area</vt:lpstr>
      <vt:lpstr>②年少者就労報告書!Print_Area</vt:lpstr>
      <vt:lpstr>②不法就労外国人を雇用しない誓約書!Print_Area</vt:lpstr>
      <vt:lpstr>'⑨業法－通知'!Print_Area</vt:lpstr>
      <vt:lpstr>'⑨建設業法届出書（1次～2次）2021．4.1'!Print_Area</vt:lpstr>
      <vt:lpstr>'⑨建設業法届出書（1次のみ）2021.4．1'!Print_Area</vt:lpstr>
      <vt:lpstr>'⑨建設業法届出書（2次～3次）2021．4.1'!Print_Area</vt:lpstr>
      <vt:lpstr>⑨施工体制台帳2021.４.1!Print_Area</vt:lpstr>
      <vt:lpstr>'⑩リスクアセスメント実施表（参考）'!Print_Area</vt:lpstr>
      <vt:lpstr>'記入事項（2025.7.2）'!Print_Area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善裕</dc:creator>
  <cp:lastModifiedBy>田中 祥子</cp:lastModifiedBy>
  <cp:lastPrinted>2025-05-27T03:31:17Z</cp:lastPrinted>
  <dcterms:created xsi:type="dcterms:W3CDTF">2005-07-17T07:44:25Z</dcterms:created>
  <dcterms:modified xsi:type="dcterms:W3CDTF">2026-02-24T03:06:12Z</dcterms:modified>
</cp:coreProperties>
</file>