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a-s\Desktop\20221201版\ホームページアップ用\"/>
    </mc:Choice>
  </mc:AlternateContent>
  <xr:revisionPtr revIDLastSave="0" documentId="13_ncr:1_{482D341C-7677-4C0A-8813-AA7A50F9657D}" xr6:coauthVersionLast="47" xr6:coauthVersionMax="47" xr10:uidLastSave="{00000000-0000-0000-0000-000000000000}"/>
  <bookViews>
    <workbookView xWindow="-120" yWindow="-120" windowWidth="19440" windowHeight="15000" xr2:uid="{BBFC3392-5C55-4F62-AFE7-A2222C1AE048}"/>
  </bookViews>
  <sheets>
    <sheet name="ご使用上の注意点" sheetId="2" r:id="rId1"/>
    <sheet name="記入例" sheetId="5" r:id="rId2"/>
    <sheet name="契約（取極）請求書10％" sheetId="1" r:id="rId3"/>
    <sheet name="契約（取極）請求書8％" sheetId="3" r:id="rId4"/>
    <sheet name="契約（取極）請求書　非・不課税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2" i="5" l="1"/>
  <c r="R31" i="5"/>
  <c r="R28" i="5"/>
  <c r="R27" i="5"/>
  <c r="R11" i="5"/>
  <c r="C10" i="5"/>
  <c r="R9" i="5"/>
  <c r="R11" i="3"/>
  <c r="C10" i="4"/>
  <c r="R9" i="4"/>
  <c r="C10" i="3"/>
  <c r="R9" i="3"/>
  <c r="R9" i="1"/>
  <c r="R11" i="1" l="1"/>
  <c r="C10" i="1"/>
</calcChain>
</file>

<file path=xl/sharedStrings.xml><?xml version="1.0" encoding="utf-8"?>
<sst xmlns="http://schemas.openxmlformats.org/spreadsheetml/2006/main" count="187" uniqueCount="75">
  <si>
    <t>No.</t>
    <phoneticPr fontId="2"/>
  </si>
  <si>
    <t>発行日</t>
    <rPh sb="0" eb="2">
      <t>ハッコウ</t>
    </rPh>
    <rPh sb="2" eb="3">
      <t>ビ</t>
    </rPh>
    <phoneticPr fontId="2"/>
  </si>
  <si>
    <r>
      <t xml:space="preserve">株式会社 </t>
    </r>
    <r>
      <rPr>
        <u/>
        <sz val="12"/>
        <color theme="1"/>
        <rFont val="BIZ UDP明朝 Medium"/>
        <family val="1"/>
        <charset val="128"/>
      </rPr>
      <t>中和コンストラクション 御中</t>
    </r>
    <rPh sb="0" eb="4">
      <t>カブシキガイシャ</t>
    </rPh>
    <rPh sb="5" eb="7">
      <t>チュウワ</t>
    </rPh>
    <rPh sb="17" eb="19">
      <t>オンチュウ</t>
    </rPh>
    <phoneticPr fontId="2"/>
  </si>
  <si>
    <t>工事名称</t>
    <rPh sb="0" eb="2">
      <t>コウジ</t>
    </rPh>
    <rPh sb="2" eb="4">
      <t>メイショウ</t>
    </rPh>
    <phoneticPr fontId="2"/>
  </si>
  <si>
    <r>
      <rPr>
        <sz val="8"/>
        <color theme="1"/>
        <rFont val="BIZ UDP明朝 Medium"/>
        <family val="1"/>
        <charset val="128"/>
      </rPr>
      <t>※</t>
    </r>
    <r>
      <rPr>
        <sz val="11"/>
        <color theme="1"/>
        <rFont val="BIZ UDP明朝 Medium"/>
        <family val="1"/>
        <charset val="128"/>
      </rPr>
      <t>承認支払額</t>
    </r>
    <rPh sb="1" eb="3">
      <t>ショウニン</t>
    </rPh>
    <rPh sb="3" eb="5">
      <t>シハライ</t>
    </rPh>
    <rPh sb="5" eb="6">
      <t>ガク</t>
    </rPh>
    <phoneticPr fontId="2"/>
  </si>
  <si>
    <r>
      <rPr>
        <sz val="8"/>
        <color theme="1"/>
        <rFont val="BIZ UDP明朝 Medium"/>
        <family val="1"/>
        <charset val="128"/>
      </rPr>
      <t xml:space="preserve">※ </t>
    </r>
    <r>
      <rPr>
        <sz val="11"/>
        <color theme="1"/>
        <rFont val="BIZ UDP明朝 Medium"/>
        <family val="1"/>
        <charset val="128"/>
      </rPr>
      <t>消 費 税 等</t>
    </r>
    <rPh sb="2" eb="3">
      <t>ショウ</t>
    </rPh>
    <rPh sb="4" eb="5">
      <t>ヒ</t>
    </rPh>
    <rPh sb="6" eb="7">
      <t>ゼイ</t>
    </rPh>
    <rPh sb="8" eb="9">
      <t>トウ</t>
    </rPh>
    <phoneticPr fontId="2"/>
  </si>
  <si>
    <t>円也</t>
    <rPh sb="0" eb="1">
      <t>エン</t>
    </rPh>
    <rPh sb="1" eb="2">
      <t>ナリ</t>
    </rPh>
    <phoneticPr fontId="2"/>
  </si>
  <si>
    <t>用 途 / 名 称 / 寸 法</t>
    <rPh sb="0" eb="1">
      <t>ヨウ</t>
    </rPh>
    <rPh sb="2" eb="3">
      <t>ト</t>
    </rPh>
    <rPh sb="6" eb="7">
      <t>ナ</t>
    </rPh>
    <rPh sb="8" eb="9">
      <t>ショウ</t>
    </rPh>
    <rPh sb="12" eb="13">
      <t>スン</t>
    </rPh>
    <rPh sb="14" eb="15">
      <t>ホウ</t>
    </rPh>
    <phoneticPr fontId="2"/>
  </si>
  <si>
    <t>数 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</si>
  <si>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</si>
  <si>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 価</t>
    <rPh sb="0" eb="1">
      <t>タン</t>
    </rPh>
    <rPh sb="2" eb="3">
      <t>アタイ</t>
    </rPh>
    <phoneticPr fontId="2"/>
  </si>
  <si>
    <t>金 額</t>
    <rPh sb="0" eb="1">
      <t>キン</t>
    </rPh>
    <rPh sb="2" eb="3">
      <t>ガク</t>
    </rPh>
    <phoneticPr fontId="2"/>
  </si>
  <si>
    <t>ご注文番号</t>
    <rPh sb="1" eb="3">
      <t>チュウモン</t>
    </rPh>
    <rPh sb="3" eb="5">
      <t>バンゴウ</t>
    </rPh>
    <phoneticPr fontId="2"/>
  </si>
  <si>
    <t>契約金額</t>
    <rPh sb="0" eb="2">
      <t>ケイヤク</t>
    </rPh>
    <rPh sb="2" eb="4">
      <t>キンガク</t>
    </rPh>
    <phoneticPr fontId="2"/>
  </si>
  <si>
    <r>
      <t>出来高</t>
    </r>
    <r>
      <rPr>
        <sz val="8"/>
        <color theme="1"/>
        <rFont val="BIZ UDP明朝 Medium"/>
        <family val="1"/>
        <charset val="128"/>
      </rPr>
      <t>（納入高）</t>
    </r>
    <r>
      <rPr>
        <sz val="11"/>
        <color theme="1"/>
        <rFont val="BIZ UDP明朝 Medium"/>
        <family val="1"/>
        <charset val="128"/>
      </rPr>
      <t>額</t>
    </r>
    <rPh sb="0" eb="2">
      <t>デキ</t>
    </rPh>
    <rPh sb="4" eb="6">
      <t>ノウニュウ</t>
    </rPh>
    <rPh sb="6" eb="7">
      <t>タカ</t>
    </rPh>
    <rPh sb="8" eb="9">
      <t>ガク</t>
    </rPh>
    <phoneticPr fontId="2"/>
  </si>
  <si>
    <t>前回迄受領額</t>
    <rPh sb="0" eb="2">
      <t>ゼンカイ</t>
    </rPh>
    <rPh sb="2" eb="3">
      <t>マデ</t>
    </rPh>
    <rPh sb="3" eb="5">
      <t>ジュリョウ</t>
    </rPh>
    <rPh sb="5" eb="6">
      <t>ガク</t>
    </rPh>
    <phoneticPr fontId="2"/>
  </si>
  <si>
    <t>差引今回請求額</t>
    <rPh sb="0" eb="2">
      <t>サシヒキ</t>
    </rPh>
    <rPh sb="2" eb="4">
      <t>コンカイ</t>
    </rPh>
    <rPh sb="4" eb="6">
      <t>セイキュウ</t>
    </rPh>
    <rPh sb="6" eb="7">
      <t>ガク</t>
    </rPh>
    <phoneticPr fontId="2"/>
  </si>
  <si>
    <t>経理</t>
    <rPh sb="0" eb="2">
      <t>ケイリ</t>
    </rPh>
    <phoneticPr fontId="2"/>
  </si>
  <si>
    <t>現場</t>
    <rPh sb="0" eb="2">
      <t>ゲンバ</t>
    </rPh>
    <phoneticPr fontId="2"/>
  </si>
  <si>
    <t>取引コード</t>
    <rPh sb="0" eb="2">
      <t>トリヒキ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</si>
  <si>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</si>
  <si>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</si>
  <si>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　</t>
    <phoneticPr fontId="2"/>
  </si>
  <si>
    <t>数量金額の上段には取極数量および金額、下段には出来高（納入高）数量および金額を記入する</t>
    <rPh sb="0" eb="2">
      <t>スウリョウ</t>
    </rPh>
    <rPh sb="2" eb="4">
      <t>キンガク</t>
    </rPh>
    <rPh sb="5" eb="7">
      <t>ジョウダン</t>
    </rPh>
    <rPh sb="9" eb="11">
      <t>トリキ</t>
    </rPh>
    <rPh sb="11" eb="13">
      <t>スウリョウ</t>
    </rPh>
    <rPh sb="16" eb="18">
      <t>キンガク</t>
    </rPh>
    <rPh sb="19" eb="21">
      <t>ゲダン</t>
    </rPh>
    <rPh sb="23" eb="26">
      <t>デキダカ</t>
    </rPh>
    <rPh sb="27" eb="29">
      <t>ノウニュウ</t>
    </rPh>
    <rPh sb="29" eb="30">
      <t>タカ</t>
    </rPh>
    <rPh sb="31" eb="33">
      <t>スウリョウ</t>
    </rPh>
    <rPh sb="36" eb="38">
      <t>キンガク</t>
    </rPh>
    <rPh sb="39" eb="41">
      <t>キニュウ</t>
    </rPh>
    <phoneticPr fontId="2"/>
  </si>
  <si>
    <t>グレー部分以外には記入しないこと</t>
    <rPh sb="3" eb="5">
      <t>ブブン</t>
    </rPh>
    <rPh sb="5" eb="7">
      <t>イガイ</t>
    </rPh>
    <rPh sb="9" eb="11">
      <t>キニュウ</t>
    </rPh>
    <phoneticPr fontId="2"/>
  </si>
  <si>
    <t>番 号</t>
    <rPh sb="0" eb="1">
      <t>バン</t>
    </rPh>
    <rPh sb="2" eb="3">
      <t>ゴウ</t>
    </rPh>
    <phoneticPr fontId="2"/>
  </si>
  <si>
    <r>
      <rPr>
        <sz val="8"/>
        <color theme="1"/>
        <rFont val="BIZ UDP明朝 Medium"/>
        <family val="1"/>
        <charset val="128"/>
      </rPr>
      <t>※</t>
    </r>
    <r>
      <rPr>
        <sz val="14"/>
        <color theme="1"/>
        <rFont val="BIZ UDP明朝 Medium"/>
        <family val="1"/>
        <charset val="128"/>
      </rPr>
      <t xml:space="preserve">
金 額</t>
    </r>
    <rPh sb="2" eb="3">
      <t>キン</t>
    </rPh>
    <rPh sb="4" eb="5">
      <t>ガク</t>
    </rPh>
    <phoneticPr fontId="2"/>
  </si>
  <si>
    <t xml:space="preserve">  下記の通り御請求申し上げます</t>
    <rPh sb="2" eb="4">
      <t>カキ</t>
    </rPh>
    <rPh sb="5" eb="6">
      <t>トオ</t>
    </rPh>
    <rPh sb="7" eb="10">
      <t>ゴセイキュウ</t>
    </rPh>
    <rPh sb="10" eb="11">
      <t>モウ</t>
    </rPh>
    <rPh sb="12" eb="13">
      <t>ア</t>
    </rPh>
    <phoneticPr fontId="2"/>
  </si>
  <si>
    <t>について</t>
    <phoneticPr fontId="2"/>
  </si>
  <si>
    <t>使用上の注意事項</t>
  </si>
  <si>
    <t>・注文書･注文請書を取り交している場合は、当該注文番号を記入して下さい。</t>
    <phoneticPr fontId="13"/>
  </si>
  <si>
    <t>・取引先コードは必ず記入して下さい。</t>
    <phoneticPr fontId="13"/>
  </si>
  <si>
    <t>・グレー色のセルに入力して下さい。</t>
    <phoneticPr fontId="13"/>
  </si>
  <si>
    <t>・白色のセルは自動計算または弊社にて入力する欄です。</t>
    <rPh sb="14" eb="16">
      <t>ヘイシャ</t>
    </rPh>
    <rPh sb="18" eb="20">
      <t>ニュウリョク</t>
    </rPh>
    <rPh sb="22" eb="23">
      <t>ラン</t>
    </rPh>
    <phoneticPr fontId="13"/>
  </si>
  <si>
    <t>・A４印刷設定をしていますので、そのまま印刷して提出して下さい。</t>
    <phoneticPr fontId="13"/>
  </si>
  <si>
    <t>電話番号</t>
    <rPh sb="0" eb="2">
      <t>デンワ</t>
    </rPh>
    <rPh sb="2" eb="4">
      <t>バンゴウ</t>
    </rPh>
    <phoneticPr fontId="2"/>
  </si>
  <si>
    <t>・取引先コードがない場合、弊社社員にお問い合わせください。</t>
    <rPh sb="15" eb="17">
      <t>シャイン</t>
    </rPh>
    <rPh sb="19" eb="20">
      <t>ト</t>
    </rPh>
    <rPh sb="21" eb="22">
      <t>ア</t>
    </rPh>
    <phoneticPr fontId="13"/>
  </si>
  <si>
    <r>
      <t>・複数枚にわたる場合は</t>
    </r>
    <r>
      <rPr>
        <sz val="11"/>
        <color rgb="FFFF0000"/>
        <rFont val="BIZ UDPゴシック"/>
        <family val="3"/>
        <charset val="128"/>
      </rPr>
      <t>行を増やさず、</t>
    </r>
    <r>
      <rPr>
        <sz val="11"/>
        <color indexed="8"/>
        <rFont val="BIZ UDPゴシック"/>
        <family val="3"/>
        <charset val="128"/>
      </rPr>
      <t>2枚目、3枚目を作成ください。</t>
    </r>
    <rPh sb="1" eb="4">
      <t>フクスウマイ</t>
    </rPh>
    <rPh sb="8" eb="10">
      <t>バアイ</t>
    </rPh>
    <rPh sb="11" eb="12">
      <t>ギョウ</t>
    </rPh>
    <rPh sb="13" eb="14">
      <t>フ</t>
    </rPh>
    <rPh sb="19" eb="21">
      <t>マイメ</t>
    </rPh>
    <rPh sb="23" eb="25">
      <t>マイメ</t>
    </rPh>
    <rPh sb="26" eb="28">
      <t>サクセイ</t>
    </rPh>
    <phoneticPr fontId="2"/>
  </si>
  <si>
    <t>・R9セルは0は文字色が白くなります（条件付き書式を設定）。</t>
    <rPh sb="8" eb="10">
      <t>モジ</t>
    </rPh>
    <rPh sb="10" eb="11">
      <t>イロ</t>
    </rPh>
    <rPh sb="12" eb="13">
      <t>シロ</t>
    </rPh>
    <rPh sb="19" eb="22">
      <t>ジョウケンツ</t>
    </rPh>
    <rPh sb="23" eb="25">
      <t>ショシキ</t>
    </rPh>
    <rPh sb="26" eb="28">
      <t>セッテイ</t>
    </rPh>
    <phoneticPr fontId="2"/>
  </si>
  <si>
    <t>　0円の表示をご希望の方はお問合せください。</t>
    <rPh sb="2" eb="3">
      <t>エン</t>
    </rPh>
    <rPh sb="14" eb="16">
      <t>トイアワ</t>
    </rPh>
    <phoneticPr fontId="2"/>
  </si>
  <si>
    <t>請 　求　 書（契約・税率10％）</t>
    <rPh sb="0" eb="1">
      <t>ショウ</t>
    </rPh>
    <rPh sb="3" eb="4">
      <t>モトム</t>
    </rPh>
    <rPh sb="6" eb="7">
      <t>ショ</t>
    </rPh>
    <rPh sb="8" eb="10">
      <t>ケイヤク</t>
    </rPh>
    <rPh sb="11" eb="13">
      <t>ゼイリツ</t>
    </rPh>
    <phoneticPr fontId="2"/>
  </si>
  <si>
    <t>登録番号</t>
    <rPh sb="0" eb="2">
      <t>トウロク</t>
    </rPh>
    <rPh sb="2" eb="4">
      <t>バンゴウ</t>
    </rPh>
    <phoneticPr fontId="2"/>
  </si>
  <si>
    <t>請 　求　 書（契約・税率8％）</t>
    <rPh sb="0" eb="1">
      <t>ショウ</t>
    </rPh>
    <rPh sb="3" eb="4">
      <t>モトム</t>
    </rPh>
    <rPh sb="6" eb="7">
      <t>ショ</t>
    </rPh>
    <rPh sb="8" eb="10">
      <t>ケイヤク</t>
    </rPh>
    <rPh sb="11" eb="13">
      <t>ゼイリツ</t>
    </rPh>
    <phoneticPr fontId="2"/>
  </si>
  <si>
    <t>（株）中和コンストラクション_20221201版</t>
    <rPh sb="1" eb="2">
      <t>カブ</t>
    </rPh>
    <rPh sb="3" eb="5">
      <t>チュウワ</t>
    </rPh>
    <rPh sb="23" eb="24">
      <t>バン</t>
    </rPh>
    <phoneticPr fontId="2"/>
  </si>
  <si>
    <t>請 　求　 書（契約・課税対象でない）</t>
    <rPh sb="0" eb="1">
      <t>ショウ</t>
    </rPh>
    <rPh sb="3" eb="4">
      <t>モトム</t>
    </rPh>
    <rPh sb="6" eb="7">
      <t>ショ</t>
    </rPh>
    <rPh sb="8" eb="10">
      <t>ケイヤク</t>
    </rPh>
    <rPh sb="11" eb="13">
      <t>カゼイ</t>
    </rPh>
    <rPh sb="13" eb="15">
      <t>タイショウ</t>
    </rPh>
    <phoneticPr fontId="2"/>
  </si>
  <si>
    <t>―</t>
    <phoneticPr fontId="2"/>
  </si>
  <si>
    <t>・従来の指定請求書（紙）は２０２３年６月で販売を停止します。</t>
    <rPh sb="4" eb="9">
      <t>シテイセイキュウショ</t>
    </rPh>
    <rPh sb="10" eb="11">
      <t>カミ</t>
    </rPh>
    <rPh sb="17" eb="18">
      <t>ネン</t>
    </rPh>
    <rPh sb="19" eb="20">
      <t>ガツ</t>
    </rPh>
    <rPh sb="21" eb="23">
      <t>ハンバイ</t>
    </rPh>
    <rPh sb="24" eb="26">
      <t>テイシ</t>
    </rPh>
    <phoneticPr fontId="13"/>
  </si>
  <si>
    <t>・２０２３年１０月１日以降の請求書はすべてこちらの様式をご利用ください。</t>
    <rPh sb="5" eb="6">
      <t>ネン</t>
    </rPh>
    <rPh sb="8" eb="9">
      <t>ガツ</t>
    </rPh>
    <rPh sb="10" eb="11">
      <t>ニチ</t>
    </rPh>
    <rPh sb="11" eb="13">
      <t>イコウ</t>
    </rPh>
    <rPh sb="14" eb="17">
      <t>セイキュウショ</t>
    </rPh>
    <rPh sb="25" eb="27">
      <t>ヨウシキ</t>
    </rPh>
    <rPh sb="29" eb="31">
      <t>リヨウ</t>
    </rPh>
    <phoneticPr fontId="2"/>
  </si>
  <si>
    <t>T</t>
    <phoneticPr fontId="2"/>
  </si>
  <si>
    <t>・税率ごとにシートが異なります</t>
    <rPh sb="1" eb="3">
      <t>ゼイリツ</t>
    </rPh>
    <rPh sb="10" eb="11">
      <t>コト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</si>
  <si>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</si>
  <si>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</si>
  <si>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</si>
  <si>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</si>
  <si>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</si>
  <si>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</si>
  <si>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</si>
  <si>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中和ビル新築工事</t>
    <rPh sb="0" eb="2">
      <t>チュウワ</t>
    </rPh>
    <rPh sb="4" eb="6">
      <t>シンチク</t>
    </rPh>
    <rPh sb="6" eb="8">
      <t>コウジ</t>
    </rPh>
    <phoneticPr fontId="2"/>
  </si>
  <si>
    <t>根切り　一次掘削</t>
    <rPh sb="0" eb="2">
      <t>ネキ</t>
    </rPh>
    <rPh sb="4" eb="8">
      <t>イチジクッサク</t>
    </rPh>
    <phoneticPr fontId="2"/>
  </si>
  <si>
    <t>根切り　二次掘削</t>
    <rPh sb="0" eb="2">
      <t>ネキ</t>
    </rPh>
    <rPh sb="4" eb="8">
      <t>ニジクッサク</t>
    </rPh>
    <phoneticPr fontId="2"/>
  </si>
  <si>
    <t>横矢板入れ（材工共）</t>
    <rPh sb="0" eb="3">
      <t>ヨコヤイタ</t>
    </rPh>
    <rPh sb="3" eb="4">
      <t>イ</t>
    </rPh>
    <rPh sb="6" eb="9">
      <t>ザイコウトモ</t>
    </rPh>
    <phoneticPr fontId="2"/>
  </si>
  <si>
    <t>残土処分</t>
    <rPh sb="0" eb="4">
      <t>ザンドショブン</t>
    </rPh>
    <phoneticPr fontId="2"/>
  </si>
  <si>
    <t>破石敷き　t＝60</t>
    <rPh sb="0" eb="1">
      <t>ハ</t>
    </rPh>
    <rPh sb="1" eb="3">
      <t>イシジ</t>
    </rPh>
    <phoneticPr fontId="2"/>
  </si>
  <si>
    <t>ステコン打設（均し共）</t>
    <rPh sb="4" eb="6">
      <t>ダセツ</t>
    </rPh>
    <rPh sb="7" eb="8">
      <t>ナラ</t>
    </rPh>
    <rPh sb="9" eb="10">
      <t>トモ</t>
    </rPh>
    <phoneticPr fontId="2"/>
  </si>
  <si>
    <t>重機回送費</t>
    <rPh sb="0" eb="2">
      <t>ジュウキ</t>
    </rPh>
    <rPh sb="2" eb="4">
      <t>カイソウ</t>
    </rPh>
    <rPh sb="4" eb="5">
      <t>ヒ</t>
    </rPh>
    <phoneticPr fontId="2"/>
  </si>
  <si>
    <t>㎥</t>
    <phoneticPr fontId="2"/>
  </si>
  <si>
    <t>式</t>
    <rPh sb="0" eb="1">
      <t>シキ</t>
    </rPh>
    <phoneticPr fontId="2"/>
  </si>
  <si>
    <t>小計</t>
    <rPh sb="0" eb="2">
      <t>ショウケイ</t>
    </rPh>
    <phoneticPr fontId="2"/>
  </si>
  <si>
    <t>値引き</t>
    <rPh sb="0" eb="2">
      <t>ネビ</t>
    </rPh>
    <phoneticPr fontId="2"/>
  </si>
  <si>
    <t>合計</t>
    <rPh sb="0" eb="2">
      <t>ゴウケイ</t>
    </rPh>
    <phoneticPr fontId="2"/>
  </si>
  <si>
    <t>1234567891234</t>
    <phoneticPr fontId="2"/>
  </si>
  <si>
    <t>桜井市桜井123-456</t>
    <rPh sb="0" eb="3">
      <t>サクライシ</t>
    </rPh>
    <rPh sb="3" eb="5">
      <t>サクライ</t>
    </rPh>
    <phoneticPr fontId="2"/>
  </si>
  <si>
    <t>0744-4A-BCDE</t>
    <phoneticPr fontId="2"/>
  </si>
  <si>
    <t>中和建設株式会社</t>
    <rPh sb="0" eb="2">
      <t>チュウワ</t>
    </rPh>
    <rPh sb="2" eb="4">
      <t>ケンセツ</t>
    </rPh>
    <rPh sb="4" eb="8">
      <t>カブシキガイシャ</t>
    </rPh>
    <phoneticPr fontId="2"/>
  </si>
  <si>
    <t>987654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</si>
</sst>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]ggge&quot;年&quot;m&quot;月&quot;d&quot;日&quot;;@" x16r2:formatCode16="[$-ja-JP-x-gannen]g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u val="double"/>
      <sz val="20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u/>
      <sz val="11"/>
      <color theme="1"/>
      <name val="BIZ UDP明朝 Medium"/>
      <family val="1"/>
      <charset val="128"/>
    </font>
    <font>
      <u/>
      <sz val="12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sz val="14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6"/>
      <color theme="1"/>
      <name val="BIZ UDPゴシック"/>
      <family val="3"/>
      <charset val="128"/>
    </font>
    <font>
      <sz val="11"/>
      <color indexed="8"/>
      <name val="メイリオ"/>
      <family val="3"/>
      <charset val="128"/>
    </font>
    <font>
      <sz val="11"/>
      <color indexed="8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u val="double"/>
      <sz val="19"/>
      <color theme="1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  <font>
      <b/>
      <sz val="8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22" xfId="0" applyFont="1" applyBorder="1">
      <alignment vertical="center"/>
    </xf>
    <xf numFmtId="0" fontId="1" fillId="0" borderId="39" xfId="0" applyFont="1" applyBorder="1" applyAlignment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3" xfId="0" applyFont="1" applyBorder="1" applyAlignment="1">
      <alignment vertical="center"/>
    </xf>
    <xf numFmtId="0" fontId="1" fillId="0" borderId="33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40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41" xfId="0" applyFont="1" applyBorder="1">
      <alignment vertical="center"/>
    </xf>
    <xf numFmtId="0" fontId="1" fillId="0" borderId="42" xfId="0" applyFont="1" applyBorder="1">
      <alignment vertical="center"/>
    </xf>
    <xf numFmtId="0" fontId="11" fillId="0" borderId="0" xfId="0" applyFont="1">
      <alignment vertical="center"/>
    </xf>
    <xf numFmtId="0" fontId="1" fillId="0" borderId="21" xfId="0" applyFont="1" applyFill="1" applyBorder="1" applyAlignment="1" applyProtection="1">
      <alignment vertical="center" shrinkToFit="1"/>
      <protection locked="0"/>
    </xf>
    <xf numFmtId="49" fontId="7" fillId="0" borderId="21" xfId="0" applyNumberFormat="1" applyFont="1" applyFill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0" fontId="1" fillId="0" borderId="18" xfId="0" applyFont="1" applyFill="1" applyBorder="1" applyAlignment="1">
      <alignment vertical="center" shrinkToFit="1"/>
    </xf>
    <xf numFmtId="49" fontId="1" fillId="2" borderId="2" xfId="0" applyNumberFormat="1" applyFont="1" applyFill="1" applyBorder="1" applyProtection="1">
      <alignment vertical="center"/>
      <protection locked="0"/>
    </xf>
    <xf numFmtId="0" fontId="1" fillId="2" borderId="13" xfId="0" applyNumberFormat="1" applyFont="1" applyFill="1" applyBorder="1" applyAlignment="1" applyProtection="1">
      <alignment horizontal="right" vertical="center"/>
      <protection locked="0"/>
    </xf>
    <xf numFmtId="0" fontId="1" fillId="2" borderId="14" xfId="0" applyNumberFormat="1" applyFont="1" applyFill="1" applyBorder="1" applyAlignment="1" applyProtection="1">
      <alignment horizontal="right" vertical="center"/>
      <protection locked="0"/>
    </xf>
    <xf numFmtId="0" fontId="1" fillId="2" borderId="2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9" fillId="2" borderId="2" xfId="0" applyNumberFormat="1" applyFont="1" applyFill="1" applyBorder="1" applyProtection="1">
      <alignment vertical="center"/>
      <protection locked="0"/>
    </xf>
    <xf numFmtId="0" fontId="19" fillId="2" borderId="13" xfId="0" applyNumberFormat="1" applyFont="1" applyFill="1" applyBorder="1" applyAlignment="1" applyProtection="1">
      <alignment horizontal="right" vertical="center"/>
      <protection locked="0"/>
    </xf>
    <xf numFmtId="0" fontId="19" fillId="2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center" vertical="center" shrinkToFit="1"/>
      <protection locked="0"/>
    </xf>
    <xf numFmtId="0" fontId="19" fillId="2" borderId="18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2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right"/>
    </xf>
    <xf numFmtId="49" fontId="20" fillId="2" borderId="24" xfId="0" applyNumberFormat="1" applyFont="1" applyFill="1" applyBorder="1" applyAlignment="1" applyProtection="1">
      <alignment horizontal="center" vertical="center"/>
      <protection locked="0"/>
    </xf>
    <xf numFmtId="49" fontId="20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19" fillId="2" borderId="22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0" applyNumberFormat="1" applyFont="1" applyFill="1" applyBorder="1" applyAlignment="1" applyProtection="1">
      <alignment horizontal="center" vertical="center"/>
      <protection locked="0"/>
    </xf>
    <xf numFmtId="49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3" fontId="1" fillId="2" borderId="35" xfId="0" applyNumberFormat="1" applyFont="1" applyFill="1" applyBorder="1" applyAlignment="1" applyProtection="1">
      <alignment horizontal="center" vertical="center"/>
      <protection locked="0"/>
    </xf>
    <xf numFmtId="3" fontId="1" fillId="2" borderId="36" xfId="0" applyNumberFormat="1" applyFont="1" applyFill="1" applyBorder="1" applyAlignment="1" applyProtection="1">
      <alignment horizontal="center" vertical="center"/>
      <protection locked="0"/>
    </xf>
    <xf numFmtId="3" fontId="1" fillId="2" borderId="37" xfId="0" applyNumberFormat="1" applyFont="1" applyFill="1" applyBorder="1" applyAlignment="1" applyProtection="1">
      <alignment horizontal="center" vertical="center"/>
      <protection locked="0"/>
    </xf>
    <xf numFmtId="3" fontId="1" fillId="2" borderId="38" xfId="0" applyNumberFormat="1" applyFont="1" applyFill="1" applyBorder="1" applyAlignment="1" applyProtection="1">
      <alignment horizontal="center" vertical="center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3" fontId="1" fillId="2" borderId="28" xfId="0" applyNumberFormat="1" applyFont="1" applyFill="1" applyBorder="1" applyAlignment="1" applyProtection="1">
      <alignment horizontal="center" vertical="center"/>
      <protection locked="0"/>
    </xf>
    <xf numFmtId="49" fontId="19" fillId="2" borderId="15" xfId="0" applyNumberFormat="1" applyFont="1" applyFill="1" applyBorder="1" applyAlignment="1" applyProtection="1">
      <alignment horizontal="center" vertical="center"/>
      <protection locked="0"/>
    </xf>
    <xf numFmtId="49" fontId="19" fillId="2" borderId="16" xfId="0" applyNumberFormat="1" applyFont="1" applyFill="1" applyBorder="1" applyAlignment="1" applyProtection="1">
      <alignment horizontal="center" vertical="center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19" fillId="2" borderId="5" xfId="0" applyFont="1" applyFill="1" applyBorder="1" applyAlignment="1" applyProtection="1">
      <alignment horizontal="center" vertical="center"/>
      <protection locked="0"/>
    </xf>
    <xf numFmtId="0" fontId="19" fillId="2" borderId="27" xfId="0" applyFont="1" applyFill="1" applyBorder="1" applyAlignment="1" applyProtection="1">
      <alignment horizontal="center" vertical="center"/>
      <protection locked="0"/>
    </xf>
    <xf numFmtId="0" fontId="19" fillId="2" borderId="17" xfId="0" applyFont="1" applyFill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 applyProtection="1">
      <alignment horizontal="center" vertical="center"/>
      <protection locked="0"/>
    </xf>
    <xf numFmtId="0" fontId="19" fillId="2" borderId="28" xfId="0" applyFont="1" applyFill="1" applyBorder="1" applyAlignment="1" applyProtection="1">
      <alignment horizontal="center" vertical="center"/>
      <protection locked="0"/>
    </xf>
    <xf numFmtId="0" fontId="19" fillId="2" borderId="15" xfId="0" applyNumberFormat="1" applyFont="1" applyFill="1" applyBorder="1" applyAlignment="1" applyProtection="1">
      <alignment horizontal="center" vertical="center"/>
      <protection locked="0"/>
    </xf>
    <xf numFmtId="0" fontId="19" fillId="2" borderId="16" xfId="0" applyNumberFormat="1" applyFont="1" applyFill="1" applyBorder="1" applyAlignment="1" applyProtection="1">
      <alignment horizontal="center" vertical="center"/>
      <protection locked="0"/>
    </xf>
    <xf numFmtId="3" fontId="19" fillId="2" borderId="35" xfId="0" applyNumberFormat="1" applyFont="1" applyFill="1" applyBorder="1" applyAlignment="1" applyProtection="1">
      <alignment horizontal="center" vertical="center"/>
      <protection locked="0"/>
    </xf>
    <xf numFmtId="3" fontId="19" fillId="2" borderId="36" xfId="0" applyNumberFormat="1" applyFont="1" applyFill="1" applyBorder="1" applyAlignment="1" applyProtection="1">
      <alignment horizontal="center" vertical="center"/>
      <protection locked="0"/>
    </xf>
    <xf numFmtId="3" fontId="19" fillId="2" borderId="17" xfId="0" applyNumberFormat="1" applyFont="1" applyFill="1" applyBorder="1" applyAlignment="1" applyProtection="1">
      <alignment horizontal="center" vertical="center"/>
      <protection locked="0"/>
    </xf>
    <xf numFmtId="3" fontId="19" fillId="2" borderId="28" xfId="0" applyNumberFormat="1" applyFont="1" applyFill="1" applyBorder="1" applyAlignment="1" applyProtection="1">
      <alignment horizontal="center" vertical="center"/>
      <protection locked="0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19" fillId="2" borderId="5" xfId="0" applyFont="1" applyFill="1" applyBorder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19" fillId="2" borderId="17" xfId="0" applyFont="1" applyFill="1" applyBorder="1" applyAlignment="1" applyProtection="1">
      <alignment horizontal="left" vertical="center"/>
      <protection locked="0"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9" fillId="2" borderId="28" xfId="0" applyFont="1" applyFill="1" applyBorder="1" applyAlignment="1" applyProtection="1">
      <alignment horizontal="left" vertical="center"/>
      <protection locked="0"/>
    </xf>
    <xf numFmtId="3" fontId="1" fillId="0" borderId="46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9" fillId="2" borderId="21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9" fillId="2" borderId="33" xfId="0" applyFont="1" applyFill="1" applyBorder="1" applyAlignment="1" applyProtection="1">
      <alignment horizontal="left" vertical="center"/>
      <protection locked="0"/>
    </xf>
    <xf numFmtId="0" fontId="1" fillId="0" borderId="45" xfId="0" applyFont="1" applyBorder="1" applyAlignment="1">
      <alignment horizontal="center" vertical="center"/>
    </xf>
    <xf numFmtId="3" fontId="19" fillId="2" borderId="46" xfId="0" applyNumberFormat="1" applyFont="1" applyFill="1" applyBorder="1" applyAlignment="1" applyProtection="1">
      <alignment horizontal="center" vertical="center"/>
      <protection locked="0"/>
    </xf>
    <xf numFmtId="3" fontId="19" fillId="2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5" fontId="10" fillId="0" borderId="0" xfId="0" applyNumberFormat="1" applyFont="1" applyAlignment="1">
      <alignment horizontal="center" vertical="center"/>
    </xf>
    <xf numFmtId="5" fontId="10" fillId="0" borderId="2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9" fillId="2" borderId="1" xfId="0" applyNumberFormat="1" applyFont="1" applyFill="1" applyBorder="1" applyAlignment="1" applyProtection="1">
      <alignment horizontal="center" vertical="center"/>
      <protection locked="0"/>
    </xf>
    <xf numFmtId="176" fontId="19" fillId="2" borderId="34" xfId="0" applyNumberFormat="1" applyFont="1" applyFill="1" applyBorder="1" applyAlignment="1" applyProtection="1">
      <alignment horizontal="center" vertical="center"/>
      <protection locked="0"/>
    </xf>
    <xf numFmtId="176" fontId="19" fillId="2" borderId="2" xfId="0" applyNumberFormat="1" applyFont="1" applyFill="1" applyBorder="1" applyAlignment="1" applyProtection="1">
      <alignment horizontal="center" vertical="center"/>
      <protection locked="0"/>
    </xf>
    <xf numFmtId="0" fontId="19" fillId="2" borderId="6" xfId="0" applyFont="1" applyFill="1" applyBorder="1" applyAlignment="1" applyProtection="1">
      <alignment horizontal="center" vertical="center" shrinkToFit="1"/>
      <protection locked="0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3" fontId="19" fillId="2" borderId="10" xfId="0" applyNumberFormat="1" applyFont="1" applyFill="1" applyBorder="1" applyAlignment="1" applyProtection="1">
      <alignment horizontal="center" vertical="center"/>
      <protection locked="0"/>
    </xf>
    <xf numFmtId="3" fontId="19" fillId="2" borderId="11" xfId="0" applyNumberFormat="1" applyFont="1" applyFill="1" applyBorder="1" applyAlignment="1" applyProtection="1">
      <alignment horizontal="center" vertical="center"/>
      <protection locked="0"/>
    </xf>
    <xf numFmtId="49" fontId="19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76" fontId="1" fillId="2" borderId="34" xfId="0" applyNumberFormat="1" applyFont="1" applyFill="1" applyBorder="1" applyAlignment="1" applyProtection="1">
      <alignment horizontal="center" vertical="center"/>
      <protection locked="0"/>
    </xf>
    <xf numFmtId="176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46" xfId="0" applyNumberFormat="1" applyFont="1" applyFill="1" applyBorder="1" applyAlignment="1" applyProtection="1">
      <alignment horizontal="center" vertical="center"/>
      <protection locked="0"/>
    </xf>
    <xf numFmtId="3" fontId="1" fillId="2" borderId="47" xfId="0" applyNumberFormat="1" applyFont="1" applyFill="1" applyBorder="1" applyAlignment="1" applyProtection="1">
      <alignment horizontal="center"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  <xf numFmtId="49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49" fontId="1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18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781050</xdr:colOff>
      <xdr:row>0</xdr:row>
      <xdr:rowOff>47625</xdr:rowOff>
    </xdr:from>
    <xdr:to>
      <xdr:col>17</xdr:col>
      <xdr:colOff>361950</xdr:colOff>
      <xdr:row>0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446EA3-55C3-4502-9C79-036145478803}"/>
            </a:ext>
          </a:extLst>
        </xdr:cNvPr>
        <xdr:cNvSpPr txBox="1"/>
      </xdr:nvSpPr>
      <xdr:spPr>
        <a:xfrm>
          <a:off x="5410200" y="47625"/>
          <a:ext cx="371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正</a:t>
          </a:r>
        </a:p>
      </xdr:txBody>
    </xdr:sp>
    <xdr:clientData/>
  </xdr:twoCellAnchor>
  <xdr:twoCellAnchor>
    <xdr:from>
      <xdr:col>7</xdr:col>
      <xdr:colOff>28575</xdr:colOff>
      <xdr:row>0</xdr:row>
      <xdr:rowOff>428626</xdr:rowOff>
    </xdr:from>
    <xdr:to>
      <xdr:col>14</xdr:col>
      <xdr:colOff>304800</xdr:colOff>
      <xdr:row>4</xdr:row>
      <xdr:rowOff>266700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A8D6EEB-0B08-8097-CDC9-3BE50F338F19}"/>
            </a:ext>
          </a:extLst>
        </xdr:cNvPr>
        <xdr:cNvSpPr/>
      </xdr:nvSpPr>
      <xdr:spPr>
        <a:xfrm>
          <a:off x="2247900" y="428626"/>
          <a:ext cx="1457325" cy="63817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税抜き金額を</a:t>
          </a:r>
          <a:endParaRPr kumimoji="1" lang="en-US" altLang="ja-JP" sz="12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入力ください</a:t>
          </a:r>
        </a:p>
      </xdr:txBody>
    </xdr:sp>
    <xdr:clientData/>
  </xdr:twoCellAnchor>
  <xdr:twoCellAnchor>
    <xdr:from>
      <xdr:col>2</xdr:col>
      <xdr:colOff>247650</xdr:colOff>
      <xdr:row>9</xdr:row>
      <xdr:rowOff>57151</xdr:rowOff>
    </xdr:from>
    <xdr:to>
      <xdr:col>12</xdr:col>
      <xdr:colOff>66675</xdr:colOff>
      <xdr:row>10</xdr:row>
      <xdr:rowOff>171449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E402E8C-287B-43E6-AB94-ECC6DDBC2A47}"/>
            </a:ext>
          </a:extLst>
        </xdr:cNvPr>
        <xdr:cNvSpPr/>
      </xdr:nvSpPr>
      <xdr:spPr>
        <a:xfrm>
          <a:off x="1228725" y="2171701"/>
          <a:ext cx="1819275" cy="36194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入力しない</a:t>
          </a:r>
        </a:p>
      </xdr:txBody>
    </xdr:sp>
    <xdr:clientData/>
  </xdr:twoCellAnchor>
  <xdr:twoCellAnchor>
    <xdr:from>
      <xdr:col>18</xdr:col>
      <xdr:colOff>57150</xdr:colOff>
      <xdr:row>9</xdr:row>
      <xdr:rowOff>57150</xdr:rowOff>
    </xdr:from>
    <xdr:to>
      <xdr:col>20</xdr:col>
      <xdr:colOff>514349</xdr:colOff>
      <xdr:row>10</xdr:row>
      <xdr:rowOff>200023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D2474733-9F1F-D5DE-FA5F-BF449AA450CB}"/>
            </a:ext>
          </a:extLst>
        </xdr:cNvPr>
        <xdr:cNvSpPr/>
      </xdr:nvSpPr>
      <xdr:spPr>
        <a:xfrm>
          <a:off x="6343650" y="2171700"/>
          <a:ext cx="1276349" cy="39052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←入力しない</a:t>
          </a:r>
        </a:p>
      </xdr:txBody>
    </xdr:sp>
    <xdr:clientData/>
  </xdr:twoCellAnchor>
  <xdr:twoCellAnchor>
    <xdr:from>
      <xdr:col>18</xdr:col>
      <xdr:colOff>57149</xdr:colOff>
      <xdr:row>8</xdr:row>
      <xdr:rowOff>9525</xdr:rowOff>
    </xdr:from>
    <xdr:to>
      <xdr:col>20</xdr:col>
      <xdr:colOff>504824</xdr:colOff>
      <xdr:row>9</xdr:row>
      <xdr:rowOff>19050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E7C5119-4E3C-4D48-BB00-484107053D7A}"/>
            </a:ext>
          </a:extLst>
        </xdr:cNvPr>
        <xdr:cNvSpPr/>
      </xdr:nvSpPr>
      <xdr:spPr>
        <a:xfrm>
          <a:off x="6343649" y="1876425"/>
          <a:ext cx="1266825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←自動計算</a:t>
          </a:r>
        </a:p>
      </xdr:txBody>
    </xdr:sp>
    <xdr:clientData/>
  </xdr:twoCellAnchor>
  <xdr:twoCellAnchor>
    <xdr:from>
      <xdr:col>8</xdr:col>
      <xdr:colOff>76201</xdr:colOff>
      <xdr:row>6</xdr:row>
      <xdr:rowOff>47625</xdr:rowOff>
    </xdr:from>
    <xdr:to>
      <xdr:col>14</xdr:col>
      <xdr:colOff>438151</xdr:colOff>
      <xdr:row>8</xdr:row>
      <xdr:rowOff>104775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E35BA58C-EFFC-4965-A5F8-778A6EAB658C}"/>
            </a:ext>
          </a:extLst>
        </xdr:cNvPr>
        <xdr:cNvSpPr/>
      </xdr:nvSpPr>
      <xdr:spPr>
        <a:xfrm>
          <a:off x="2447926" y="1419225"/>
          <a:ext cx="1390650" cy="5524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←注文書に</a:t>
          </a:r>
          <a:endParaRPr kumimoji="1" lang="en-US" altLang="ja-JP" sz="12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 記載あり</a:t>
          </a:r>
        </a:p>
      </xdr:txBody>
    </xdr:sp>
    <xdr:clientData/>
  </xdr:twoCellAnchor>
  <xdr:twoCellAnchor>
    <xdr:from>
      <xdr:col>5</xdr:col>
      <xdr:colOff>38101</xdr:colOff>
      <xdr:row>45</xdr:row>
      <xdr:rowOff>85724</xdr:rowOff>
    </xdr:from>
    <xdr:to>
      <xdr:col>13</xdr:col>
      <xdr:colOff>66675</xdr:colOff>
      <xdr:row>49</xdr:row>
      <xdr:rowOff>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07C76C2-491A-4862-AA49-CDB263187623}"/>
            </a:ext>
          </a:extLst>
        </xdr:cNvPr>
        <xdr:cNvSpPr/>
      </xdr:nvSpPr>
      <xdr:spPr>
        <a:xfrm>
          <a:off x="1962151" y="8934449"/>
          <a:ext cx="1181099" cy="64770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↑注文書に</a:t>
          </a:r>
          <a:endParaRPr kumimoji="1" lang="en-US" altLang="ja-JP" sz="12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記載あり</a:t>
          </a:r>
        </a:p>
      </xdr:txBody>
    </xdr:sp>
    <xdr:clientData/>
  </xdr:twoCellAnchor>
  <xdr:twoCellAnchor>
    <xdr:from>
      <xdr:col>18</xdr:col>
      <xdr:colOff>38099</xdr:colOff>
      <xdr:row>11</xdr:row>
      <xdr:rowOff>200025</xdr:rowOff>
    </xdr:from>
    <xdr:to>
      <xdr:col>22</xdr:col>
      <xdr:colOff>561974</xdr:colOff>
      <xdr:row>14</xdr:row>
      <xdr:rowOff>171451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94A9B1B5-E262-4746-A405-E69FD342C9A1}"/>
            </a:ext>
          </a:extLst>
        </xdr:cNvPr>
        <xdr:cNvSpPr/>
      </xdr:nvSpPr>
      <xdr:spPr>
        <a:xfrm>
          <a:off x="6324599" y="2809875"/>
          <a:ext cx="2714625" cy="5810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←上段は取極（契約時の）数量・金額</a:t>
          </a:r>
          <a:endParaRPr kumimoji="1" lang="en-US" altLang="ja-JP" sz="12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下段は出来高数量・金額</a:t>
          </a:r>
        </a:p>
      </xdr:txBody>
    </xdr:sp>
    <xdr:clientData/>
  </xdr:twoCellAnchor>
  <xdr:twoCellAnchor>
    <xdr:from>
      <xdr:col>18</xdr:col>
      <xdr:colOff>47625</xdr:colOff>
      <xdr:row>6</xdr:row>
      <xdr:rowOff>228600</xdr:rowOff>
    </xdr:from>
    <xdr:to>
      <xdr:col>21</xdr:col>
      <xdr:colOff>352425</xdr:colOff>
      <xdr:row>7</xdr:row>
      <xdr:rowOff>238125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74162B54-868A-478F-8DF3-843E04695A8B}"/>
            </a:ext>
          </a:extLst>
        </xdr:cNvPr>
        <xdr:cNvSpPr/>
      </xdr:nvSpPr>
      <xdr:spPr>
        <a:xfrm>
          <a:off x="6334125" y="1600200"/>
          <a:ext cx="1809750" cy="257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←正しい金額を入力</a:t>
          </a:r>
        </a:p>
      </xdr:txBody>
    </xdr:sp>
    <xdr:clientData/>
  </xdr:twoCellAnchor>
  <xdr:twoCellAnchor>
    <xdr:from>
      <xdr:col>18</xdr:col>
      <xdr:colOff>57149</xdr:colOff>
      <xdr:row>25</xdr:row>
      <xdr:rowOff>152400</xdr:rowOff>
    </xdr:from>
    <xdr:to>
      <xdr:col>23</xdr:col>
      <xdr:colOff>66674</xdr:colOff>
      <xdr:row>29</xdr:row>
      <xdr:rowOff>9526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6EA24309-E596-4E8F-8DEA-0A7B4E096566}"/>
            </a:ext>
          </a:extLst>
        </xdr:cNvPr>
        <xdr:cNvSpPr/>
      </xdr:nvSpPr>
      <xdr:spPr>
        <a:xfrm>
          <a:off x="6343649" y="5362575"/>
          <a:ext cx="2886075" cy="58102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←上段は上段（取極</a:t>
          </a:r>
          <a:r>
            <a:rPr kumimoji="1" lang="en-US" altLang="ja-JP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=</a:t>
          </a:r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契約）行の合計</a:t>
          </a:r>
          <a:endParaRPr kumimoji="1" lang="en-US" altLang="ja-JP" sz="12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下段は下段（出来高）行の合計</a:t>
          </a:r>
        </a:p>
      </xdr:txBody>
    </xdr:sp>
    <xdr:clientData/>
  </xdr:twoCellAnchor>
  <xdr:twoCellAnchor>
    <xdr:from>
      <xdr:col>17</xdr:col>
      <xdr:colOff>161925</xdr:colOff>
      <xdr:row>39</xdr:row>
      <xdr:rowOff>38100</xdr:rowOff>
    </xdr:from>
    <xdr:to>
      <xdr:col>20</xdr:col>
      <xdr:colOff>390525</xdr:colOff>
      <xdr:row>42</xdr:row>
      <xdr:rowOff>161925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50AC8A69-DE40-4349-963C-70B9B5C67862}"/>
            </a:ext>
          </a:extLst>
        </xdr:cNvPr>
        <xdr:cNvSpPr/>
      </xdr:nvSpPr>
      <xdr:spPr>
        <a:xfrm>
          <a:off x="5581650" y="7781925"/>
          <a:ext cx="1914525" cy="714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←インボイスの登録番号</a:t>
          </a:r>
          <a:endParaRPr kumimoji="1" lang="en-US" altLang="ja-JP" sz="12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2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　（数字部分のみ）入力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781050</xdr:colOff>
      <xdr:row>0</xdr:row>
      <xdr:rowOff>47625</xdr:rowOff>
    </xdr:from>
    <xdr:to>
      <xdr:col>17</xdr:col>
      <xdr:colOff>361950</xdr:colOff>
      <xdr:row>0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11C646-B379-4EBB-9668-AC099AFCD26E}"/>
            </a:ext>
          </a:extLst>
        </xdr:cNvPr>
        <xdr:cNvSpPr txBox="1"/>
      </xdr:nvSpPr>
      <xdr:spPr>
        <a:xfrm>
          <a:off x="5410200" y="47625"/>
          <a:ext cx="371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正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781050</xdr:colOff>
      <xdr:row>0</xdr:row>
      <xdr:rowOff>47625</xdr:rowOff>
    </xdr:from>
    <xdr:to>
      <xdr:col>17</xdr:col>
      <xdr:colOff>361950</xdr:colOff>
      <xdr:row>0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4ADD34-5B4A-4DFE-A864-F7AF0FCCECCD}"/>
            </a:ext>
          </a:extLst>
        </xdr:cNvPr>
        <xdr:cNvSpPr txBox="1"/>
      </xdr:nvSpPr>
      <xdr:spPr>
        <a:xfrm>
          <a:off x="5410200" y="47625"/>
          <a:ext cx="371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正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781050</xdr:colOff>
      <xdr:row>0</xdr:row>
      <xdr:rowOff>47625</xdr:rowOff>
    </xdr:from>
    <xdr:to>
      <xdr:col>17</xdr:col>
      <xdr:colOff>361950</xdr:colOff>
      <xdr:row>0</xdr:row>
      <xdr:rowOff>400050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6DCC41-915A-4874-A352-98DFA84FE95C}"/>
            </a:ext>
          </a:extLst>
        </xdr:cNvPr>
        <xdr:cNvSpPr txBox="1"/>
      </xdr:nvSpPr>
      <xdr:spPr>
        <a:xfrm>
          <a:off x="5410200" y="47625"/>
          <a:ext cx="371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>
              <a:latin typeface="BIZ UDP明朝 Medium" panose="02020500000000000000" pitchFamily="18" charset="-128"/>
              <a:ea typeface="BIZ UDP明朝 Medium" panose="02020500000000000000" pitchFamily="18" charset="-128"/>
            </a:rPr>
            <a:t>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7288-5F48-4FA9-9DC7-40C91D7AD701}">
  <dimension ref="A1:B18"/>
  <sheetViews>
    <sheetView tabSelected="1" workbookViewId="0">
      <selection activeCell="B3" sqref="B3"/>
    </sheetView>
  </sheetViews>
  <sheetFormatPr defaultRowHeight="18.75" x14ac:dyDescent="0.4"/>
  <cols>
    <col min="1" max="1" width="4.875" customWidth="1"/>
  </cols>
  <sheetData>
    <row r="1" spans="1:2" ht="22.5" x14ac:dyDescent="0.4">
      <c r="A1" s="28" t="s">
        <v>29</v>
      </c>
      <c r="B1" s="28"/>
    </row>
    <row r="2" spans="1:2" ht="15" customHeight="1" x14ac:dyDescent="0.4">
      <c r="A2" s="28"/>
      <c r="B2" s="28"/>
    </row>
    <row r="3" spans="1:2" ht="22.5" x14ac:dyDescent="0.4">
      <c r="A3" s="28"/>
      <c r="B3" s="34" t="s">
        <v>30</v>
      </c>
    </row>
    <row r="4" spans="1:2" ht="22.5" x14ac:dyDescent="0.4">
      <c r="A4" s="28"/>
      <c r="B4" s="34" t="s">
        <v>31</v>
      </c>
    </row>
    <row r="5" spans="1:2" ht="22.5" x14ac:dyDescent="0.4">
      <c r="A5" s="28"/>
      <c r="B5" s="34" t="s">
        <v>36</v>
      </c>
    </row>
    <row r="6" spans="1:2" ht="22.5" x14ac:dyDescent="0.4">
      <c r="A6" s="28"/>
      <c r="B6" s="34" t="s">
        <v>32</v>
      </c>
    </row>
    <row r="7" spans="1:2" ht="22.5" x14ac:dyDescent="0.4">
      <c r="A7" s="28"/>
      <c r="B7" s="34" t="s">
        <v>33</v>
      </c>
    </row>
    <row r="8" spans="1:2" ht="22.5" x14ac:dyDescent="0.4">
      <c r="A8" s="28"/>
      <c r="B8" s="34" t="s">
        <v>38</v>
      </c>
    </row>
    <row r="9" spans="1:2" ht="22.5" x14ac:dyDescent="0.4">
      <c r="A9" s="28"/>
      <c r="B9" s="34" t="s">
        <v>39</v>
      </c>
    </row>
    <row r="10" spans="1:2" ht="22.5" x14ac:dyDescent="0.4">
      <c r="A10" s="28"/>
      <c r="B10" s="35" t="s">
        <v>37</v>
      </c>
    </row>
    <row r="11" spans="1:2" ht="22.5" x14ac:dyDescent="0.4">
      <c r="A11" s="28"/>
      <c r="B11" s="34" t="s">
        <v>34</v>
      </c>
    </row>
    <row r="12" spans="1:2" ht="22.5" x14ac:dyDescent="0.4">
      <c r="A12" s="28"/>
      <c r="B12" s="34" t="s">
        <v>49</v>
      </c>
    </row>
    <row r="13" spans="1:2" ht="22.5" x14ac:dyDescent="0.4">
      <c r="A13" s="28"/>
      <c r="B13" s="34" t="s">
        <v>46</v>
      </c>
    </row>
    <row r="14" spans="1:2" ht="22.5" x14ac:dyDescent="0.4">
      <c r="A14" s="28"/>
      <c r="B14" s="34" t="s">
        <v>47</v>
      </c>
    </row>
    <row r="15" spans="1:2" ht="22.5" x14ac:dyDescent="0.4">
      <c r="A15" s="28"/>
      <c r="B15" s="28"/>
    </row>
    <row r="16" spans="1:2" ht="22.5" x14ac:dyDescent="0.4">
      <c r="A16" s="28"/>
      <c r="B16" s="28"/>
    </row>
    <row r="17" spans="1:2" ht="22.5" x14ac:dyDescent="0.4">
      <c r="A17" s="28"/>
      <c r="B17" s="28"/>
    </row>
    <row r="18" spans="1:2" ht="22.5" x14ac:dyDescent="0.4">
      <c r="A18" s="28"/>
      <c r="B18" s="28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4F35-C9DB-408C-AC5A-62072FC810F7}">
  <dimension ref="A1:S48"/>
  <sheetViews>
    <sheetView topLeftCell="A31" zoomScaleNormal="100" workbookViewId="0">
      <selection activeCell="O6" sqref="O6"/>
    </sheetView>
  </sheetViews>
  <sheetFormatPr defaultRowHeight="13.5" x14ac:dyDescent="0.4"/>
  <cols>
    <col min="1" max="1" width="3.875" style="1" customWidth="1"/>
    <col min="2" max="2" width="9" style="1"/>
    <col min="3" max="5" width="4.125" style="1" customWidth="1"/>
    <col min="6" max="6" width="1.875" style="1" customWidth="1"/>
    <col min="7" max="12" width="2" style="1" customWidth="1"/>
    <col min="13" max="13" width="1.25" style="1" customWidth="1"/>
    <col min="14" max="14" width="4.25" style="1" customWidth="1"/>
    <col min="15" max="15" width="10.375" style="1" customWidth="1"/>
    <col min="16" max="16" width="5.75" style="1" customWidth="1"/>
    <col min="17" max="17" width="10.375" style="1" customWidth="1"/>
    <col min="18" max="18" width="11.375" style="1" customWidth="1"/>
    <col min="19" max="19" width="1.75" style="1" customWidth="1"/>
    <col min="20" max="16384" width="9" style="1"/>
  </cols>
  <sheetData>
    <row r="1" spans="1:19" ht="36" customHeight="1" x14ac:dyDescent="0.4">
      <c r="C1" s="127" t="s">
        <v>40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42"/>
    </row>
    <row r="2" spans="1:19" ht="5.25" customHeight="1" thickBot="1" x14ac:dyDescent="0.45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9" ht="12" customHeight="1" thickBot="1" x14ac:dyDescent="0.45">
      <c r="A3" s="3" t="s">
        <v>0</v>
      </c>
      <c r="B3" s="45" t="s">
        <v>50</v>
      </c>
      <c r="P3" s="4" t="s">
        <v>1</v>
      </c>
      <c r="Q3" s="128">
        <v>44920</v>
      </c>
      <c r="R3" s="129"/>
      <c r="S3" s="130"/>
    </row>
    <row r="4" spans="1:19" ht="9.75" customHeight="1" x14ac:dyDescent="0.4"/>
    <row r="5" spans="1:19" ht="25.5" customHeight="1" thickBot="1" x14ac:dyDescent="0.45">
      <c r="B5" s="5" t="s">
        <v>2</v>
      </c>
    </row>
    <row r="6" spans="1:19" ht="19.5" customHeight="1" x14ac:dyDescent="0.4">
      <c r="B6" s="6" t="s">
        <v>3</v>
      </c>
      <c r="C6" s="131" t="s">
        <v>57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26"/>
      <c r="P6" s="126" t="s">
        <v>13</v>
      </c>
      <c r="Q6" s="126"/>
      <c r="R6" s="133">
        <v>4400000</v>
      </c>
      <c r="S6" s="134"/>
    </row>
    <row r="7" spans="1:19" ht="19.5" customHeight="1" thickBot="1" x14ac:dyDescent="0.45">
      <c r="B7" s="6" t="s">
        <v>12</v>
      </c>
      <c r="C7" s="135" t="s">
        <v>74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27" t="s">
        <v>28</v>
      </c>
      <c r="P7" s="137" t="s">
        <v>14</v>
      </c>
      <c r="Q7" s="138"/>
      <c r="R7" s="133">
        <v>3280000</v>
      </c>
      <c r="S7" s="134"/>
    </row>
    <row r="8" spans="1:19" ht="19.5" customHeight="1" thickBot="1" x14ac:dyDescent="0.2">
      <c r="B8" s="11" t="s">
        <v>27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P8" s="111" t="s">
        <v>15</v>
      </c>
      <c r="Q8" s="111"/>
      <c r="R8" s="112">
        <v>0</v>
      </c>
      <c r="S8" s="113"/>
    </row>
    <row r="9" spans="1:19" ht="19.5" customHeight="1" thickBo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14" t="s">
        <v>16</v>
      </c>
      <c r="Q9" s="115"/>
      <c r="R9" s="116">
        <f>R7-R8</f>
        <v>3280000</v>
      </c>
      <c r="S9" s="117"/>
    </row>
    <row r="10" spans="1:19" ht="19.5" customHeight="1" x14ac:dyDescent="0.4">
      <c r="B10" s="118" t="s">
        <v>26</v>
      </c>
      <c r="C10" s="120">
        <f>R10</f>
        <v>0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2" t="s">
        <v>6</v>
      </c>
      <c r="P10" s="123" t="s">
        <v>4</v>
      </c>
      <c r="Q10" s="123"/>
      <c r="R10" s="124"/>
      <c r="S10" s="125"/>
    </row>
    <row r="11" spans="1:19" ht="19.5" customHeight="1" thickBot="1" x14ac:dyDescent="0.45">
      <c r="B11" s="119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126" t="s">
        <v>5</v>
      </c>
      <c r="Q11" s="126"/>
      <c r="R11" s="104">
        <f>ROUND(R10*0.1,0)</f>
        <v>0</v>
      </c>
      <c r="S11" s="105"/>
    </row>
    <row r="12" spans="1:19" ht="19.5" customHeight="1" x14ac:dyDescent="0.4">
      <c r="B12" s="43" t="s">
        <v>25</v>
      </c>
      <c r="C12" s="106" t="s">
        <v>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07"/>
      <c r="O12" s="44" t="s">
        <v>8</v>
      </c>
      <c r="P12" s="8" t="s">
        <v>9</v>
      </c>
      <c r="Q12" s="44" t="s">
        <v>10</v>
      </c>
      <c r="R12" s="106" t="s">
        <v>11</v>
      </c>
      <c r="S12" s="107"/>
    </row>
    <row r="13" spans="1:19" ht="14.25" customHeight="1" x14ac:dyDescent="0.4">
      <c r="B13" s="84" t="s">
        <v>50</v>
      </c>
      <c r="C13" s="108" t="s">
        <v>58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O13" s="46">
        <v>560</v>
      </c>
      <c r="P13" s="92" t="s">
        <v>65</v>
      </c>
      <c r="Q13" s="92">
        <v>700</v>
      </c>
      <c r="R13" s="94">
        <v>392000</v>
      </c>
      <c r="S13" s="95"/>
    </row>
    <row r="14" spans="1:19" ht="14.25" customHeight="1" x14ac:dyDescent="0.4">
      <c r="B14" s="85"/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47">
        <v>560</v>
      </c>
      <c r="P14" s="93"/>
      <c r="Q14" s="93"/>
      <c r="R14" s="96">
        <v>392000</v>
      </c>
      <c r="S14" s="97"/>
    </row>
    <row r="15" spans="1:19" ht="14.25" customHeight="1" x14ac:dyDescent="0.4">
      <c r="B15" s="84" t="s">
        <v>51</v>
      </c>
      <c r="C15" s="98" t="s">
        <v>59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46">
        <v>140</v>
      </c>
      <c r="P15" s="92" t="s">
        <v>65</v>
      </c>
      <c r="Q15" s="92">
        <v>1200</v>
      </c>
      <c r="R15" s="94">
        <v>168000</v>
      </c>
      <c r="S15" s="95"/>
    </row>
    <row r="16" spans="1:19" ht="14.25" customHeight="1" x14ac:dyDescent="0.4">
      <c r="B16" s="85"/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47">
        <v>0</v>
      </c>
      <c r="P16" s="93"/>
      <c r="Q16" s="93"/>
      <c r="R16" s="96">
        <v>0</v>
      </c>
      <c r="S16" s="97"/>
    </row>
    <row r="17" spans="2:19" ht="14.25" customHeight="1" x14ac:dyDescent="0.4">
      <c r="B17" s="84" t="s">
        <v>52</v>
      </c>
      <c r="C17" s="98" t="s">
        <v>60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  <c r="O17" s="46">
        <v>200</v>
      </c>
      <c r="P17" s="92" t="s">
        <v>65</v>
      </c>
      <c r="Q17" s="92">
        <v>4000</v>
      </c>
      <c r="R17" s="94">
        <v>800000</v>
      </c>
      <c r="S17" s="95"/>
    </row>
    <row r="18" spans="2:19" ht="14.25" customHeight="1" x14ac:dyDescent="0.4">
      <c r="B18" s="85"/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47">
        <v>150</v>
      </c>
      <c r="P18" s="93"/>
      <c r="Q18" s="93"/>
      <c r="R18" s="96">
        <v>600000</v>
      </c>
      <c r="S18" s="97"/>
    </row>
    <row r="19" spans="2:19" ht="14.25" customHeight="1" x14ac:dyDescent="0.4">
      <c r="B19" s="84" t="s">
        <v>53</v>
      </c>
      <c r="C19" s="98" t="s">
        <v>61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O19" s="46">
        <v>700</v>
      </c>
      <c r="P19" s="92" t="s">
        <v>65</v>
      </c>
      <c r="Q19" s="92">
        <v>4000</v>
      </c>
      <c r="R19" s="94">
        <v>2800000</v>
      </c>
      <c r="S19" s="95"/>
    </row>
    <row r="20" spans="2:19" ht="14.25" customHeight="1" x14ac:dyDescent="0.4">
      <c r="B20" s="85"/>
      <c r="C20" s="101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47">
        <v>560</v>
      </c>
      <c r="P20" s="93"/>
      <c r="Q20" s="93"/>
      <c r="R20" s="96">
        <v>2240000</v>
      </c>
      <c r="S20" s="97"/>
    </row>
    <row r="21" spans="2:19" ht="14.25" customHeight="1" x14ac:dyDescent="0.4">
      <c r="B21" s="84" t="s">
        <v>54</v>
      </c>
      <c r="C21" s="98" t="s">
        <v>62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46">
        <v>20</v>
      </c>
      <c r="P21" s="92" t="s">
        <v>65</v>
      </c>
      <c r="Q21" s="92">
        <v>5000</v>
      </c>
      <c r="R21" s="94">
        <v>100000</v>
      </c>
      <c r="S21" s="95"/>
    </row>
    <row r="22" spans="2:19" ht="14.25" customHeight="1" x14ac:dyDescent="0.4">
      <c r="B22" s="85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3"/>
      <c r="O22" s="47">
        <v>0</v>
      </c>
      <c r="P22" s="93"/>
      <c r="Q22" s="93"/>
      <c r="R22" s="96">
        <v>0</v>
      </c>
      <c r="S22" s="97"/>
    </row>
    <row r="23" spans="2:19" ht="14.25" customHeight="1" x14ac:dyDescent="0.4">
      <c r="B23" s="84" t="s">
        <v>55</v>
      </c>
      <c r="C23" s="98" t="s">
        <v>63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0"/>
      <c r="O23" s="46">
        <v>15</v>
      </c>
      <c r="P23" s="92" t="s">
        <v>65</v>
      </c>
      <c r="Q23" s="92">
        <v>3500</v>
      </c>
      <c r="R23" s="94">
        <v>52500</v>
      </c>
      <c r="S23" s="95"/>
    </row>
    <row r="24" spans="2:19" ht="14.25" customHeight="1" x14ac:dyDescent="0.4">
      <c r="B24" s="85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  <c r="O24" s="47">
        <v>0</v>
      </c>
      <c r="P24" s="93"/>
      <c r="Q24" s="93"/>
      <c r="R24" s="96">
        <v>0</v>
      </c>
      <c r="S24" s="97"/>
    </row>
    <row r="25" spans="2:19" ht="14.25" customHeight="1" x14ac:dyDescent="0.4">
      <c r="B25" s="84" t="s">
        <v>56</v>
      </c>
      <c r="C25" s="98" t="s">
        <v>64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0"/>
      <c r="O25" s="46">
        <v>1</v>
      </c>
      <c r="P25" s="92" t="s">
        <v>66</v>
      </c>
      <c r="Q25" s="92">
        <v>100000</v>
      </c>
      <c r="R25" s="94">
        <v>100000</v>
      </c>
      <c r="S25" s="95"/>
    </row>
    <row r="26" spans="2:19" ht="14.25" customHeight="1" x14ac:dyDescent="0.4">
      <c r="B26" s="85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47">
        <v>0.5</v>
      </c>
      <c r="P26" s="93"/>
      <c r="Q26" s="93"/>
      <c r="R26" s="96">
        <v>50000</v>
      </c>
      <c r="S26" s="97"/>
    </row>
    <row r="27" spans="2:19" ht="14.25" customHeight="1" x14ac:dyDescent="0.4">
      <c r="B27" s="84"/>
      <c r="C27" s="86" t="s">
        <v>67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46"/>
      <c r="P27" s="92"/>
      <c r="Q27" s="92"/>
      <c r="R27" s="94">
        <f>R13+R15+R17+R19+R21+R23+R25</f>
        <v>4412500</v>
      </c>
      <c r="S27" s="95"/>
    </row>
    <row r="28" spans="2:19" ht="14.25" customHeight="1" x14ac:dyDescent="0.4">
      <c r="B28" s="85"/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47"/>
      <c r="P28" s="93"/>
      <c r="Q28" s="93"/>
      <c r="R28" s="96">
        <f>R14+R16+R18+R20+R22+R24+R26</f>
        <v>3282000</v>
      </c>
      <c r="S28" s="97"/>
    </row>
    <row r="29" spans="2:19" ht="14.25" customHeight="1" x14ac:dyDescent="0.4">
      <c r="B29" s="84"/>
      <c r="C29" s="86" t="s">
        <v>68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46"/>
      <c r="P29" s="92"/>
      <c r="Q29" s="92"/>
      <c r="R29" s="94">
        <v>-12500</v>
      </c>
      <c r="S29" s="95"/>
    </row>
    <row r="30" spans="2:19" ht="14.25" customHeight="1" x14ac:dyDescent="0.4">
      <c r="B30" s="85"/>
      <c r="C30" s="89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47"/>
      <c r="P30" s="93"/>
      <c r="Q30" s="93"/>
      <c r="R30" s="96">
        <v>-2000</v>
      </c>
      <c r="S30" s="97"/>
    </row>
    <row r="31" spans="2:19" ht="14.25" customHeight="1" x14ac:dyDescent="0.4">
      <c r="B31" s="84"/>
      <c r="C31" s="86" t="s">
        <v>69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46"/>
      <c r="P31" s="92"/>
      <c r="Q31" s="92"/>
      <c r="R31" s="94">
        <f>R27+R29</f>
        <v>4400000</v>
      </c>
      <c r="S31" s="95"/>
    </row>
    <row r="32" spans="2:19" ht="14.25" customHeight="1" x14ac:dyDescent="0.4">
      <c r="B32" s="85"/>
      <c r="C32" s="89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  <c r="O32" s="47"/>
      <c r="P32" s="93"/>
      <c r="Q32" s="93"/>
      <c r="R32" s="96">
        <f>R28+R30</f>
        <v>3280000</v>
      </c>
      <c r="S32" s="97"/>
    </row>
    <row r="33" spans="2:19" ht="14.25" customHeight="1" x14ac:dyDescent="0.4">
      <c r="B33" s="63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31"/>
      <c r="P33" s="71"/>
      <c r="Q33" s="71"/>
      <c r="R33" s="73"/>
      <c r="S33" s="74"/>
    </row>
    <row r="34" spans="2:19" ht="14.25" customHeight="1" x14ac:dyDescent="0.4">
      <c r="B34" s="77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32"/>
      <c r="P34" s="81"/>
      <c r="Q34" s="81"/>
      <c r="R34" s="82"/>
      <c r="S34" s="83"/>
    </row>
    <row r="35" spans="2:19" ht="14.25" customHeight="1" x14ac:dyDescent="0.4">
      <c r="B35" s="63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31"/>
      <c r="P35" s="71"/>
      <c r="Q35" s="71"/>
      <c r="R35" s="73"/>
      <c r="S35" s="74"/>
    </row>
    <row r="36" spans="2:19" ht="14.25" customHeight="1" x14ac:dyDescent="0.4">
      <c r="B36" s="77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32"/>
      <c r="P36" s="81"/>
      <c r="Q36" s="81"/>
      <c r="R36" s="82"/>
      <c r="S36" s="83"/>
    </row>
    <row r="37" spans="2:19" ht="14.25" customHeight="1" x14ac:dyDescent="0.4">
      <c r="B37" s="63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31"/>
      <c r="P37" s="71"/>
      <c r="Q37" s="71"/>
      <c r="R37" s="73"/>
      <c r="S37" s="74"/>
    </row>
    <row r="38" spans="2:19" ht="14.25" customHeight="1" x14ac:dyDescent="0.4">
      <c r="B38" s="77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32"/>
      <c r="P38" s="81"/>
      <c r="Q38" s="81"/>
      <c r="R38" s="82"/>
      <c r="S38" s="83"/>
    </row>
    <row r="39" spans="2:19" ht="14.25" customHeight="1" x14ac:dyDescent="0.4">
      <c r="B39" s="63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31"/>
      <c r="P39" s="71"/>
      <c r="Q39" s="71"/>
      <c r="R39" s="73"/>
      <c r="S39" s="74"/>
    </row>
    <row r="40" spans="2:19" ht="14.25" customHeight="1" thickBot="1" x14ac:dyDescent="0.45">
      <c r="B40" s="64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  <c r="O40" s="33"/>
      <c r="P40" s="72"/>
      <c r="Q40" s="72"/>
      <c r="R40" s="75"/>
      <c r="S40" s="76"/>
    </row>
    <row r="41" spans="2:19" ht="18.75" customHeight="1" x14ac:dyDescent="0.4">
      <c r="B41" s="43" t="s">
        <v>17</v>
      </c>
      <c r="C41" s="57" t="s">
        <v>18</v>
      </c>
      <c r="D41" s="58"/>
      <c r="E41" s="59"/>
      <c r="F41" s="12"/>
      <c r="G41" s="12" t="s">
        <v>41</v>
      </c>
      <c r="H41" s="12"/>
      <c r="I41" s="12"/>
      <c r="J41" s="12"/>
      <c r="K41" s="12"/>
      <c r="L41" s="60" t="s">
        <v>48</v>
      </c>
      <c r="M41" s="60"/>
      <c r="N41" s="61" t="s">
        <v>70</v>
      </c>
      <c r="O41" s="61"/>
      <c r="P41" s="61"/>
      <c r="Q41" s="61"/>
      <c r="R41" s="61"/>
      <c r="S41" s="13"/>
    </row>
    <row r="42" spans="2:19" ht="13.5" customHeight="1" x14ac:dyDescent="0.4">
      <c r="B42" s="14"/>
      <c r="C42" s="21"/>
      <c r="D42" s="15"/>
      <c r="E42" s="22"/>
      <c r="F42" s="15"/>
      <c r="G42" s="15"/>
      <c r="H42" s="15"/>
      <c r="I42" s="15"/>
      <c r="J42" s="15"/>
      <c r="K42" s="15"/>
      <c r="L42" s="15"/>
      <c r="M42" s="15"/>
      <c r="N42" s="48" t="s">
        <v>20</v>
      </c>
      <c r="O42" s="50" t="s">
        <v>71</v>
      </c>
      <c r="P42" s="50"/>
      <c r="Q42" s="50"/>
      <c r="R42" s="50"/>
      <c r="S42" s="16"/>
    </row>
    <row r="43" spans="2:19" ht="13.5" customHeight="1" x14ac:dyDescent="0.4">
      <c r="B43" s="14"/>
      <c r="C43" s="21"/>
      <c r="D43" s="15"/>
      <c r="E43" s="22"/>
      <c r="F43" s="15"/>
      <c r="G43" s="15" t="s">
        <v>19</v>
      </c>
      <c r="H43" s="15"/>
      <c r="I43" s="15"/>
      <c r="J43" s="15"/>
      <c r="K43" s="15"/>
      <c r="L43" s="15"/>
      <c r="M43" s="15"/>
      <c r="N43" s="49"/>
      <c r="O43" s="29"/>
      <c r="P43" s="29" t="s">
        <v>35</v>
      </c>
      <c r="Q43" s="62" t="s">
        <v>72</v>
      </c>
      <c r="R43" s="62"/>
      <c r="S43" s="17"/>
    </row>
    <row r="44" spans="2:19" ht="13.5" customHeight="1" x14ac:dyDescent="0.4">
      <c r="B44" s="14"/>
      <c r="C44" s="21"/>
      <c r="D44" s="15"/>
      <c r="E44" s="22"/>
      <c r="F44" s="15"/>
      <c r="G44" s="55" t="s">
        <v>50</v>
      </c>
      <c r="H44" s="55" t="s">
        <v>51</v>
      </c>
      <c r="I44" s="55" t="s">
        <v>52</v>
      </c>
      <c r="J44" s="55" t="s">
        <v>53</v>
      </c>
      <c r="K44" s="55" t="s">
        <v>54</v>
      </c>
      <c r="L44" s="55" t="s">
        <v>55</v>
      </c>
      <c r="M44" s="15"/>
      <c r="N44" s="48" t="s">
        <v>21</v>
      </c>
      <c r="O44" s="50" t="s">
        <v>73</v>
      </c>
      <c r="P44" s="50"/>
      <c r="Q44" s="50"/>
      <c r="R44" s="52" t="s">
        <v>22</v>
      </c>
      <c r="S44" s="17"/>
    </row>
    <row r="45" spans="2:19" ht="13.5" customHeight="1" x14ac:dyDescent="0.4">
      <c r="B45" s="14"/>
      <c r="C45" s="21"/>
      <c r="D45" s="15"/>
      <c r="E45" s="22"/>
      <c r="F45" s="15"/>
      <c r="G45" s="56"/>
      <c r="H45" s="56"/>
      <c r="I45" s="56"/>
      <c r="J45" s="56"/>
      <c r="K45" s="56"/>
      <c r="L45" s="56"/>
      <c r="M45" s="15"/>
      <c r="N45" s="49"/>
      <c r="O45" s="51"/>
      <c r="P45" s="51"/>
      <c r="Q45" s="51"/>
      <c r="R45" s="53"/>
      <c r="S45" s="17"/>
    </row>
    <row r="46" spans="2:19" ht="13.5" customHeight="1" thickBot="1" x14ac:dyDescent="0.45">
      <c r="B46" s="18"/>
      <c r="C46" s="23"/>
      <c r="D46" s="19"/>
      <c r="E46" s="2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</row>
    <row r="47" spans="2:19" x14ac:dyDescent="0.4">
      <c r="B47" s="25" t="s">
        <v>24</v>
      </c>
      <c r="F47" s="25" t="s">
        <v>23</v>
      </c>
    </row>
    <row r="48" spans="2:19" ht="17.25" customHeight="1" x14ac:dyDescent="0.15">
      <c r="Q48" s="54" t="s">
        <v>43</v>
      </c>
      <c r="R48" s="54"/>
      <c r="S48" s="54"/>
    </row>
  </sheetData>
  <mergeCells count="121">
    <mergeCell ref="C1:Q1"/>
    <mergeCell ref="Q3:S3"/>
    <mergeCell ref="C6:M6"/>
    <mergeCell ref="P6:Q6"/>
    <mergeCell ref="R6:S6"/>
    <mergeCell ref="C7:M7"/>
    <mergeCell ref="P7:Q7"/>
    <mergeCell ref="R7:S7"/>
    <mergeCell ref="P8:Q8"/>
    <mergeCell ref="R8:S8"/>
    <mergeCell ref="P9:Q9"/>
    <mergeCell ref="R9:S9"/>
    <mergeCell ref="B10:B11"/>
    <mergeCell ref="C10:N11"/>
    <mergeCell ref="O10:O11"/>
    <mergeCell ref="P10:Q10"/>
    <mergeCell ref="R10:S10"/>
    <mergeCell ref="P11:Q11"/>
    <mergeCell ref="R11:S11"/>
    <mergeCell ref="C12:N12"/>
    <mergeCell ref="R12:S12"/>
    <mergeCell ref="B13:B14"/>
    <mergeCell ref="C13:N14"/>
    <mergeCell ref="P13:P14"/>
    <mergeCell ref="Q13:Q14"/>
    <mergeCell ref="R13:S13"/>
    <mergeCell ref="R14:S14"/>
    <mergeCell ref="B17:B18"/>
    <mergeCell ref="C17:N18"/>
    <mergeCell ref="P17:P18"/>
    <mergeCell ref="Q17:Q18"/>
    <mergeCell ref="R17:S17"/>
    <mergeCell ref="R18:S18"/>
    <mergeCell ref="B15:B16"/>
    <mergeCell ref="C15:N16"/>
    <mergeCell ref="P15:P16"/>
    <mergeCell ref="Q15:Q16"/>
    <mergeCell ref="R15:S15"/>
    <mergeCell ref="R16:S16"/>
    <mergeCell ref="B21:B22"/>
    <mergeCell ref="C21:N22"/>
    <mergeCell ref="P21:P22"/>
    <mergeCell ref="Q21:Q22"/>
    <mergeCell ref="R21:S21"/>
    <mergeCell ref="R22:S22"/>
    <mergeCell ref="B19:B20"/>
    <mergeCell ref="C19:N20"/>
    <mergeCell ref="P19:P20"/>
    <mergeCell ref="Q19:Q20"/>
    <mergeCell ref="R19:S19"/>
    <mergeCell ref="R20:S20"/>
    <mergeCell ref="B25:B26"/>
    <mergeCell ref="C25:N26"/>
    <mergeCell ref="P25:P26"/>
    <mergeCell ref="Q25:Q26"/>
    <mergeCell ref="R25:S25"/>
    <mergeCell ref="R26:S26"/>
    <mergeCell ref="B23:B24"/>
    <mergeCell ref="C23:N24"/>
    <mergeCell ref="P23:P24"/>
    <mergeCell ref="Q23:Q24"/>
    <mergeCell ref="R23:S23"/>
    <mergeCell ref="R24:S24"/>
    <mergeCell ref="B29:B30"/>
    <mergeCell ref="C29:N30"/>
    <mergeCell ref="P29:P30"/>
    <mergeCell ref="Q29:Q30"/>
    <mergeCell ref="R29:S29"/>
    <mergeCell ref="R30:S30"/>
    <mergeCell ref="B27:B28"/>
    <mergeCell ref="C27:N28"/>
    <mergeCell ref="P27:P28"/>
    <mergeCell ref="Q27:Q28"/>
    <mergeCell ref="R27:S27"/>
    <mergeCell ref="R28:S28"/>
    <mergeCell ref="B33:B34"/>
    <mergeCell ref="C33:N34"/>
    <mergeCell ref="P33:P34"/>
    <mergeCell ref="Q33:Q34"/>
    <mergeCell ref="R33:S33"/>
    <mergeCell ref="R34:S34"/>
    <mergeCell ref="B31:B32"/>
    <mergeCell ref="C31:N32"/>
    <mergeCell ref="P31:P32"/>
    <mergeCell ref="Q31:Q32"/>
    <mergeCell ref="R31:S31"/>
    <mergeCell ref="R32:S32"/>
    <mergeCell ref="B37:B38"/>
    <mergeCell ref="C37:N38"/>
    <mergeCell ref="P37:P38"/>
    <mergeCell ref="Q37:Q38"/>
    <mergeCell ref="R37:S37"/>
    <mergeCell ref="R38:S38"/>
    <mergeCell ref="B35:B36"/>
    <mergeCell ref="C35:N36"/>
    <mergeCell ref="P35:P36"/>
    <mergeCell ref="Q35:Q36"/>
    <mergeCell ref="R35:S35"/>
    <mergeCell ref="R36:S36"/>
    <mergeCell ref="C41:E41"/>
    <mergeCell ref="L41:M41"/>
    <mergeCell ref="N41:R41"/>
    <mergeCell ref="N42:N43"/>
    <mergeCell ref="O42:R42"/>
    <mergeCell ref="Q43:R43"/>
    <mergeCell ref="B39:B40"/>
    <mergeCell ref="C39:N40"/>
    <mergeCell ref="P39:P40"/>
    <mergeCell ref="Q39:Q40"/>
    <mergeCell ref="R39:S39"/>
    <mergeCell ref="R40:S40"/>
    <mergeCell ref="N44:N45"/>
    <mergeCell ref="O44:Q45"/>
    <mergeCell ref="R44:R45"/>
    <mergeCell ref="Q48:S48"/>
    <mergeCell ref="G44:G45"/>
    <mergeCell ref="H44:H45"/>
    <mergeCell ref="I44:I45"/>
    <mergeCell ref="J44:J45"/>
    <mergeCell ref="K44:K45"/>
    <mergeCell ref="L44:L45"/>
  </mergeCells>
  <phoneticPr fontId="2"/>
  <conditionalFormatting sqref="C10:N11">
    <cfRule type="cellIs" dxfId="7" priority="2" operator="lessThanOrEqual">
      <formula>0</formula>
    </cfRule>
  </conditionalFormatting>
  <conditionalFormatting sqref="R9:S9 R11:S11">
    <cfRule type="cellIs" dxfId="6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84DD3-2560-41E3-A5F1-B6558BCE8187}">
  <dimension ref="A1:S48"/>
  <sheetViews>
    <sheetView zoomScaleNormal="100" workbookViewId="0">
      <selection activeCell="B3" sqref="B3"/>
    </sheetView>
  </sheetViews>
  <sheetFormatPr defaultRowHeight="13.5" x14ac:dyDescent="0.4"/>
  <cols>
    <col min="1" max="1" width="3.875" style="1" customWidth="1"/>
    <col min="2" max="2" width="9" style="1"/>
    <col min="3" max="5" width="4.125" style="1" customWidth="1"/>
    <col min="6" max="6" width="1.875" style="1" customWidth="1"/>
    <col min="7" max="12" width="2" style="1" customWidth="1"/>
    <col min="13" max="13" width="1.25" style="1" customWidth="1"/>
    <col min="14" max="14" width="4.25" style="1" customWidth="1"/>
    <col min="15" max="15" width="10.375" style="1" customWidth="1"/>
    <col min="16" max="16" width="5.75" style="1" customWidth="1"/>
    <col min="17" max="17" width="10.375" style="1" customWidth="1"/>
    <col min="18" max="18" width="11.375" style="1" customWidth="1"/>
    <col min="19" max="19" width="1.75" style="1" customWidth="1"/>
    <col min="20" max="16384" width="9" style="1"/>
  </cols>
  <sheetData>
    <row r="1" spans="1:19" ht="36" customHeight="1" x14ac:dyDescent="0.4">
      <c r="C1" s="127" t="s">
        <v>40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2"/>
    </row>
    <row r="2" spans="1:19" ht="5.25" customHeight="1" thickBot="1" x14ac:dyDescent="0.4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2" customHeight="1" thickBot="1" x14ac:dyDescent="0.45">
      <c r="A3" s="3" t="s">
        <v>0</v>
      </c>
      <c r="B3" s="30"/>
      <c r="P3" s="4" t="s">
        <v>1</v>
      </c>
      <c r="Q3" s="139"/>
      <c r="R3" s="140"/>
      <c r="S3" s="141"/>
    </row>
    <row r="4" spans="1:19" ht="9.75" customHeight="1" x14ac:dyDescent="0.4"/>
    <row r="5" spans="1:19" ht="25.5" customHeight="1" thickBot="1" x14ac:dyDescent="0.45">
      <c r="B5" s="5" t="s">
        <v>2</v>
      </c>
    </row>
    <row r="6" spans="1:19" ht="19.5" customHeight="1" x14ac:dyDescent="0.4">
      <c r="B6" s="6" t="s">
        <v>3</v>
      </c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26"/>
      <c r="P6" s="126" t="s">
        <v>13</v>
      </c>
      <c r="Q6" s="126"/>
      <c r="R6" s="144"/>
      <c r="S6" s="145"/>
    </row>
    <row r="7" spans="1:19" ht="19.5" customHeight="1" thickBot="1" x14ac:dyDescent="0.45">
      <c r="B7" s="6" t="s">
        <v>12</v>
      </c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27" t="s">
        <v>28</v>
      </c>
      <c r="P7" s="137" t="s">
        <v>14</v>
      </c>
      <c r="Q7" s="138"/>
      <c r="R7" s="144"/>
      <c r="S7" s="145"/>
    </row>
    <row r="8" spans="1:19" ht="19.5" customHeight="1" thickBot="1" x14ac:dyDescent="0.2">
      <c r="B8" s="11" t="s">
        <v>27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P8" s="111" t="s">
        <v>15</v>
      </c>
      <c r="Q8" s="111"/>
      <c r="R8" s="142"/>
      <c r="S8" s="143"/>
    </row>
    <row r="9" spans="1:19" ht="19.5" customHeight="1" thickBo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14" t="s">
        <v>16</v>
      </c>
      <c r="Q9" s="115"/>
      <c r="R9" s="116">
        <f>R7-R8</f>
        <v>0</v>
      </c>
      <c r="S9" s="117"/>
    </row>
    <row r="10" spans="1:19" ht="19.5" customHeight="1" x14ac:dyDescent="0.4">
      <c r="B10" s="118" t="s">
        <v>26</v>
      </c>
      <c r="C10" s="120">
        <f>R10</f>
        <v>0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2" t="s">
        <v>6</v>
      </c>
      <c r="P10" s="123" t="s">
        <v>4</v>
      </c>
      <c r="Q10" s="123"/>
      <c r="R10" s="124"/>
      <c r="S10" s="125"/>
    </row>
    <row r="11" spans="1:19" ht="19.5" customHeight="1" thickBot="1" x14ac:dyDescent="0.45">
      <c r="B11" s="119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126" t="s">
        <v>5</v>
      </c>
      <c r="Q11" s="126"/>
      <c r="R11" s="104">
        <f>ROUND(R10*0.1,0)</f>
        <v>0</v>
      </c>
      <c r="S11" s="105"/>
    </row>
    <row r="12" spans="1:19" ht="19.5" customHeight="1" x14ac:dyDescent="0.4">
      <c r="B12" s="7" t="s">
        <v>25</v>
      </c>
      <c r="C12" s="106" t="s">
        <v>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07"/>
      <c r="O12" s="9" t="s">
        <v>8</v>
      </c>
      <c r="P12" s="8" t="s">
        <v>9</v>
      </c>
      <c r="Q12" s="9" t="s">
        <v>10</v>
      </c>
      <c r="R12" s="106" t="s">
        <v>11</v>
      </c>
      <c r="S12" s="107"/>
    </row>
    <row r="13" spans="1:19" ht="14.25" customHeight="1" x14ac:dyDescent="0.4">
      <c r="B13" s="63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  <c r="O13" s="31"/>
      <c r="P13" s="71"/>
      <c r="Q13" s="71"/>
      <c r="R13" s="73"/>
      <c r="S13" s="74"/>
    </row>
    <row r="14" spans="1:19" ht="14.25" customHeight="1" x14ac:dyDescent="0.4">
      <c r="B14" s="77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32"/>
      <c r="P14" s="81"/>
      <c r="Q14" s="81"/>
      <c r="R14" s="82"/>
      <c r="S14" s="83"/>
    </row>
    <row r="15" spans="1:19" ht="14.25" customHeight="1" x14ac:dyDescent="0.4">
      <c r="B15" s="63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31"/>
      <c r="P15" s="71"/>
      <c r="Q15" s="71"/>
      <c r="R15" s="73"/>
      <c r="S15" s="74"/>
    </row>
    <row r="16" spans="1:19" ht="14.25" customHeight="1" x14ac:dyDescent="0.4">
      <c r="B16" s="77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32"/>
      <c r="P16" s="81"/>
      <c r="Q16" s="81"/>
      <c r="R16" s="82"/>
      <c r="S16" s="83"/>
    </row>
    <row r="17" spans="2:19" ht="14.25" customHeight="1" x14ac:dyDescent="0.4">
      <c r="B17" s="6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31"/>
      <c r="P17" s="71"/>
      <c r="Q17" s="71"/>
      <c r="R17" s="73"/>
      <c r="S17" s="74"/>
    </row>
    <row r="18" spans="2:19" ht="14.25" customHeight="1" x14ac:dyDescent="0.4">
      <c r="B18" s="77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  <c r="O18" s="32"/>
      <c r="P18" s="81"/>
      <c r="Q18" s="81"/>
      <c r="R18" s="82"/>
      <c r="S18" s="83"/>
    </row>
    <row r="19" spans="2:19" ht="14.25" customHeight="1" x14ac:dyDescent="0.4">
      <c r="B19" s="63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31"/>
      <c r="P19" s="71"/>
      <c r="Q19" s="71"/>
      <c r="R19" s="73"/>
      <c r="S19" s="74"/>
    </row>
    <row r="20" spans="2:19" ht="14.25" customHeight="1" x14ac:dyDescent="0.4">
      <c r="B20" s="77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32"/>
      <c r="P20" s="81"/>
      <c r="Q20" s="81"/>
      <c r="R20" s="82"/>
      <c r="S20" s="83"/>
    </row>
    <row r="21" spans="2:19" ht="14.25" customHeight="1" x14ac:dyDescent="0.4">
      <c r="B21" s="63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31"/>
      <c r="P21" s="71"/>
      <c r="Q21" s="71"/>
      <c r="R21" s="73"/>
      <c r="S21" s="74"/>
    </row>
    <row r="22" spans="2:19" ht="14.25" customHeight="1" x14ac:dyDescent="0.4">
      <c r="B22" s="77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32"/>
      <c r="P22" s="81"/>
      <c r="Q22" s="81"/>
      <c r="R22" s="82"/>
      <c r="S22" s="83"/>
    </row>
    <row r="23" spans="2:19" ht="14.25" customHeight="1" x14ac:dyDescent="0.4">
      <c r="B23" s="63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31"/>
      <c r="P23" s="71"/>
      <c r="Q23" s="71"/>
      <c r="R23" s="73"/>
      <c r="S23" s="74"/>
    </row>
    <row r="24" spans="2:19" ht="14.25" customHeight="1" x14ac:dyDescent="0.4">
      <c r="B24" s="77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32"/>
      <c r="P24" s="81"/>
      <c r="Q24" s="81"/>
      <c r="R24" s="82"/>
      <c r="S24" s="83"/>
    </row>
    <row r="25" spans="2:19" ht="14.25" customHeight="1" x14ac:dyDescent="0.4">
      <c r="B25" s="6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31"/>
      <c r="P25" s="71"/>
      <c r="Q25" s="71"/>
      <c r="R25" s="73"/>
      <c r="S25" s="74"/>
    </row>
    <row r="26" spans="2:19" ht="14.25" customHeight="1" x14ac:dyDescent="0.4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32"/>
      <c r="P26" s="81"/>
      <c r="Q26" s="81"/>
      <c r="R26" s="82"/>
      <c r="S26" s="83"/>
    </row>
    <row r="27" spans="2:19" ht="14.25" customHeight="1" x14ac:dyDescent="0.4">
      <c r="B27" s="63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31"/>
      <c r="P27" s="71"/>
      <c r="Q27" s="71"/>
      <c r="R27" s="73"/>
      <c r="S27" s="74"/>
    </row>
    <row r="28" spans="2:19" ht="14.25" customHeight="1" x14ac:dyDescent="0.4">
      <c r="B28" s="77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32"/>
      <c r="P28" s="81"/>
      <c r="Q28" s="81"/>
      <c r="R28" s="82"/>
      <c r="S28" s="83"/>
    </row>
    <row r="29" spans="2:19" ht="14.25" customHeight="1" x14ac:dyDescent="0.4">
      <c r="B29" s="6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31"/>
      <c r="P29" s="71"/>
      <c r="Q29" s="71"/>
      <c r="R29" s="73"/>
      <c r="S29" s="74"/>
    </row>
    <row r="30" spans="2:19" ht="14.25" customHeight="1" x14ac:dyDescent="0.4"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32"/>
      <c r="P30" s="81"/>
      <c r="Q30" s="81"/>
      <c r="R30" s="82"/>
      <c r="S30" s="83"/>
    </row>
    <row r="31" spans="2:19" ht="14.25" customHeight="1" x14ac:dyDescent="0.4">
      <c r="B31" s="63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31"/>
      <c r="P31" s="71"/>
      <c r="Q31" s="71"/>
      <c r="R31" s="73"/>
      <c r="S31" s="74"/>
    </row>
    <row r="32" spans="2:19" ht="14.25" customHeight="1" x14ac:dyDescent="0.4">
      <c r="B32" s="77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32"/>
      <c r="P32" s="81"/>
      <c r="Q32" s="81"/>
      <c r="R32" s="82"/>
      <c r="S32" s="83"/>
    </row>
    <row r="33" spans="2:19" ht="14.25" customHeight="1" x14ac:dyDescent="0.4">
      <c r="B33" s="63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31"/>
      <c r="P33" s="71"/>
      <c r="Q33" s="71"/>
      <c r="R33" s="73"/>
      <c r="S33" s="74"/>
    </row>
    <row r="34" spans="2:19" ht="14.25" customHeight="1" x14ac:dyDescent="0.4">
      <c r="B34" s="77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32"/>
      <c r="P34" s="81"/>
      <c r="Q34" s="81"/>
      <c r="R34" s="82"/>
      <c r="S34" s="83"/>
    </row>
    <row r="35" spans="2:19" ht="14.25" customHeight="1" x14ac:dyDescent="0.4">
      <c r="B35" s="63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31"/>
      <c r="P35" s="71"/>
      <c r="Q35" s="71"/>
      <c r="R35" s="73"/>
      <c r="S35" s="74"/>
    </row>
    <row r="36" spans="2:19" ht="14.25" customHeight="1" x14ac:dyDescent="0.4">
      <c r="B36" s="77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32"/>
      <c r="P36" s="81"/>
      <c r="Q36" s="81"/>
      <c r="R36" s="82"/>
      <c r="S36" s="83"/>
    </row>
    <row r="37" spans="2:19" ht="14.25" customHeight="1" x14ac:dyDescent="0.4">
      <c r="B37" s="63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31"/>
      <c r="P37" s="71"/>
      <c r="Q37" s="71"/>
      <c r="R37" s="73"/>
      <c r="S37" s="74"/>
    </row>
    <row r="38" spans="2:19" ht="14.25" customHeight="1" x14ac:dyDescent="0.4">
      <c r="B38" s="77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32"/>
      <c r="P38" s="81"/>
      <c r="Q38" s="81"/>
      <c r="R38" s="82"/>
      <c r="S38" s="83"/>
    </row>
    <row r="39" spans="2:19" ht="14.25" customHeight="1" x14ac:dyDescent="0.4">
      <c r="B39" s="63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31"/>
      <c r="P39" s="71"/>
      <c r="Q39" s="71"/>
      <c r="R39" s="73"/>
      <c r="S39" s="74"/>
    </row>
    <row r="40" spans="2:19" ht="14.25" customHeight="1" thickBot="1" x14ac:dyDescent="0.45">
      <c r="B40" s="64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  <c r="O40" s="33"/>
      <c r="P40" s="72"/>
      <c r="Q40" s="72"/>
      <c r="R40" s="75"/>
      <c r="S40" s="76"/>
    </row>
    <row r="41" spans="2:19" ht="18.75" customHeight="1" x14ac:dyDescent="0.4">
      <c r="B41" s="7" t="s">
        <v>17</v>
      </c>
      <c r="C41" s="57" t="s">
        <v>18</v>
      </c>
      <c r="D41" s="58"/>
      <c r="E41" s="59"/>
      <c r="F41" s="12"/>
      <c r="G41" s="12" t="s">
        <v>41</v>
      </c>
      <c r="H41" s="12"/>
      <c r="I41" s="12"/>
      <c r="J41" s="12"/>
      <c r="K41" s="12"/>
      <c r="L41" s="60" t="s">
        <v>48</v>
      </c>
      <c r="M41" s="60"/>
      <c r="N41" s="159"/>
      <c r="O41" s="159"/>
      <c r="P41" s="159"/>
      <c r="Q41" s="159"/>
      <c r="R41" s="159"/>
      <c r="S41" s="13"/>
    </row>
    <row r="42" spans="2:19" ht="13.5" customHeight="1" x14ac:dyDescent="0.4">
      <c r="B42" s="14"/>
      <c r="C42" s="21"/>
      <c r="D42" s="15"/>
      <c r="E42" s="22"/>
      <c r="F42" s="15"/>
      <c r="G42" s="15"/>
      <c r="H42" s="15"/>
      <c r="I42" s="15"/>
      <c r="J42" s="15"/>
      <c r="K42" s="15"/>
      <c r="L42" s="15"/>
      <c r="M42" s="15"/>
      <c r="N42" s="48" t="s">
        <v>20</v>
      </c>
      <c r="O42" s="151"/>
      <c r="P42" s="151"/>
      <c r="Q42" s="151"/>
      <c r="R42" s="151"/>
      <c r="S42" s="16"/>
    </row>
    <row r="43" spans="2:19" ht="13.5" customHeight="1" x14ac:dyDescent="0.4">
      <c r="B43" s="14"/>
      <c r="C43" s="21"/>
      <c r="D43" s="15"/>
      <c r="E43" s="22"/>
      <c r="F43" s="15"/>
      <c r="G43" s="15" t="s">
        <v>19</v>
      </c>
      <c r="H43" s="15"/>
      <c r="I43" s="15"/>
      <c r="J43" s="15"/>
      <c r="K43" s="15"/>
      <c r="L43" s="15"/>
      <c r="M43" s="15"/>
      <c r="N43" s="49"/>
      <c r="O43" s="29"/>
      <c r="P43" s="29" t="s">
        <v>35</v>
      </c>
      <c r="Q43" s="152"/>
      <c r="R43" s="152"/>
      <c r="S43" s="17"/>
    </row>
    <row r="44" spans="2:19" ht="13.5" customHeight="1" x14ac:dyDescent="0.4">
      <c r="B44" s="14"/>
      <c r="C44" s="21"/>
      <c r="D44" s="15"/>
      <c r="E44" s="22"/>
      <c r="F44" s="15"/>
      <c r="G44" s="149"/>
      <c r="H44" s="149"/>
      <c r="I44" s="149"/>
      <c r="J44" s="149"/>
      <c r="K44" s="149"/>
      <c r="L44" s="149"/>
      <c r="M44" s="15"/>
      <c r="N44" s="48" t="s">
        <v>21</v>
      </c>
      <c r="O44" s="151"/>
      <c r="P44" s="151"/>
      <c r="Q44" s="151"/>
      <c r="R44" s="52" t="s">
        <v>22</v>
      </c>
      <c r="S44" s="17"/>
    </row>
    <row r="45" spans="2:19" ht="13.5" customHeight="1" x14ac:dyDescent="0.4">
      <c r="B45" s="14"/>
      <c r="C45" s="21"/>
      <c r="D45" s="15"/>
      <c r="E45" s="22"/>
      <c r="F45" s="15"/>
      <c r="G45" s="150"/>
      <c r="H45" s="150"/>
      <c r="I45" s="150"/>
      <c r="J45" s="150"/>
      <c r="K45" s="150"/>
      <c r="L45" s="150"/>
      <c r="M45" s="15"/>
      <c r="N45" s="49"/>
      <c r="O45" s="157"/>
      <c r="P45" s="157"/>
      <c r="Q45" s="157"/>
      <c r="R45" s="53"/>
      <c r="S45" s="17"/>
    </row>
    <row r="46" spans="2:19" ht="13.5" customHeight="1" thickBot="1" x14ac:dyDescent="0.45">
      <c r="B46" s="18"/>
      <c r="C46" s="23"/>
      <c r="D46" s="19"/>
      <c r="E46" s="2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</row>
    <row r="47" spans="2:19" x14ac:dyDescent="0.4">
      <c r="B47" s="25" t="s">
        <v>24</v>
      </c>
      <c r="F47" s="25" t="s">
        <v>23</v>
      </c>
    </row>
    <row r="48" spans="2:19" ht="17.25" customHeight="1" x14ac:dyDescent="0.15">
      <c r="Q48" s="54" t="s">
        <v>43</v>
      </c>
      <c r="R48" s="54"/>
      <c r="S48" s="54"/>
    </row>
  </sheetData>
  <mergeCells count="121">
    <mergeCell ref="Q48:S48"/>
    <mergeCell ref="R17:S17"/>
    <mergeCell ref="O42:R42"/>
    <mergeCell ref="Q43:R43"/>
    <mergeCell ref="R15:S15"/>
    <mergeCell ref="R16:S16"/>
    <mergeCell ref="C7:M7"/>
    <mergeCell ref="C6:M6"/>
    <mergeCell ref="R44:R45"/>
    <mergeCell ref="O44:Q45"/>
    <mergeCell ref="N44:N45"/>
    <mergeCell ref="N42:N43"/>
    <mergeCell ref="R36:S36"/>
    <mergeCell ref="R37:S37"/>
    <mergeCell ref="R38:S38"/>
    <mergeCell ref="R39:S39"/>
    <mergeCell ref="R40:S40"/>
    <mergeCell ref="R32:S32"/>
    <mergeCell ref="R33:S33"/>
    <mergeCell ref="R34:S34"/>
    <mergeCell ref="R35:S35"/>
    <mergeCell ref="R27:S27"/>
    <mergeCell ref="R26:S26"/>
    <mergeCell ref="R28:S28"/>
    <mergeCell ref="R29:S29"/>
    <mergeCell ref="R30:S30"/>
    <mergeCell ref="G44:G45"/>
    <mergeCell ref="C29:N30"/>
    <mergeCell ref="C31:N32"/>
    <mergeCell ref="C33:N34"/>
    <mergeCell ref="C35:N36"/>
    <mergeCell ref="C37:N38"/>
    <mergeCell ref="C39:N40"/>
    <mergeCell ref="L44:L45"/>
    <mergeCell ref="K44:K45"/>
    <mergeCell ref="J44:J45"/>
    <mergeCell ref="I44:I45"/>
    <mergeCell ref="H44:H45"/>
    <mergeCell ref="C41:E41"/>
    <mergeCell ref="R31:S31"/>
    <mergeCell ref="L41:M41"/>
    <mergeCell ref="N41:R41"/>
    <mergeCell ref="C23:N24"/>
    <mergeCell ref="C25:N26"/>
    <mergeCell ref="C27:N28"/>
    <mergeCell ref="R18:S18"/>
    <mergeCell ref="R19:S19"/>
    <mergeCell ref="R20:S20"/>
    <mergeCell ref="R21:S21"/>
    <mergeCell ref="R22:S22"/>
    <mergeCell ref="R23:S23"/>
    <mergeCell ref="R24:S24"/>
    <mergeCell ref="R25:S25"/>
    <mergeCell ref="B39:B40"/>
    <mergeCell ref="P39:P40"/>
    <mergeCell ref="Q39:Q40"/>
    <mergeCell ref="B35:B36"/>
    <mergeCell ref="P35:P36"/>
    <mergeCell ref="Q35:Q36"/>
    <mergeCell ref="B37:B38"/>
    <mergeCell ref="P37:P38"/>
    <mergeCell ref="Q37:Q38"/>
    <mergeCell ref="B31:B32"/>
    <mergeCell ref="P31:P32"/>
    <mergeCell ref="Q31:Q32"/>
    <mergeCell ref="B33:B34"/>
    <mergeCell ref="P33:P34"/>
    <mergeCell ref="Q33:Q34"/>
    <mergeCell ref="B25:B26"/>
    <mergeCell ref="P25:P26"/>
    <mergeCell ref="Q25:Q26"/>
    <mergeCell ref="B27:B28"/>
    <mergeCell ref="P27:P28"/>
    <mergeCell ref="Q27:Q28"/>
    <mergeCell ref="B29:B30"/>
    <mergeCell ref="P29:P30"/>
    <mergeCell ref="Q29:Q30"/>
    <mergeCell ref="Q15:Q16"/>
    <mergeCell ref="P7:Q7"/>
    <mergeCell ref="P9:Q9"/>
    <mergeCell ref="P11:Q11"/>
    <mergeCell ref="B21:B22"/>
    <mergeCell ref="P21:P22"/>
    <mergeCell ref="Q21:Q22"/>
    <mergeCell ref="B23:B24"/>
    <mergeCell ref="P23:P24"/>
    <mergeCell ref="Q23:Q24"/>
    <mergeCell ref="B17:B18"/>
    <mergeCell ref="P17:P18"/>
    <mergeCell ref="Q17:Q18"/>
    <mergeCell ref="B19:B20"/>
    <mergeCell ref="P19:P20"/>
    <mergeCell ref="Q19:Q20"/>
    <mergeCell ref="B15:B16"/>
    <mergeCell ref="P15:P16"/>
    <mergeCell ref="C12:N12"/>
    <mergeCell ref="C13:N14"/>
    <mergeCell ref="C17:N18"/>
    <mergeCell ref="C15:N16"/>
    <mergeCell ref="C19:N20"/>
    <mergeCell ref="C21:N22"/>
    <mergeCell ref="C1:Q1"/>
    <mergeCell ref="Q3:S3"/>
    <mergeCell ref="P6:Q6"/>
    <mergeCell ref="P8:Q8"/>
    <mergeCell ref="P10:Q10"/>
    <mergeCell ref="O10:O11"/>
    <mergeCell ref="B10:B11"/>
    <mergeCell ref="C10:N11"/>
    <mergeCell ref="P13:P14"/>
    <mergeCell ref="B13:B14"/>
    <mergeCell ref="Q13:Q14"/>
    <mergeCell ref="R14:S14"/>
    <mergeCell ref="R13:S13"/>
    <mergeCell ref="R12:S12"/>
    <mergeCell ref="R11:S11"/>
    <mergeCell ref="R10:S10"/>
    <mergeCell ref="R9:S9"/>
    <mergeCell ref="R8:S8"/>
    <mergeCell ref="R7:S7"/>
    <mergeCell ref="R6:S6"/>
  </mergeCells>
  <phoneticPr fontId="2"/>
  <conditionalFormatting sqref="C10:N11">
    <cfRule type="cellIs" dxfId="5" priority="2" operator="lessThanOrEqual">
      <formula>0</formula>
    </cfRule>
  </conditionalFormatting>
  <conditionalFormatting sqref="R9:S9 R11:S11">
    <cfRule type="cellIs" dxfId="4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DDE89-52D4-4543-967B-2D013F3A50FA}">
  <dimension ref="A1:S48"/>
  <sheetViews>
    <sheetView zoomScaleNormal="100" workbookViewId="0">
      <selection activeCell="B3" sqref="B3"/>
    </sheetView>
  </sheetViews>
  <sheetFormatPr defaultRowHeight="13.5" x14ac:dyDescent="0.4"/>
  <cols>
    <col min="1" max="1" width="3.875" style="1" customWidth="1"/>
    <col min="2" max="2" width="9" style="1"/>
    <col min="3" max="5" width="4.125" style="1" customWidth="1"/>
    <col min="6" max="6" width="1.875" style="1" customWidth="1"/>
    <col min="7" max="12" width="2" style="1" customWidth="1"/>
    <col min="13" max="13" width="1.25" style="1" customWidth="1"/>
    <col min="14" max="14" width="4.25" style="1" customWidth="1"/>
    <col min="15" max="15" width="10.375" style="1" customWidth="1"/>
    <col min="16" max="16" width="5.75" style="1" customWidth="1"/>
    <col min="17" max="17" width="10.375" style="1" customWidth="1"/>
    <col min="18" max="18" width="11.375" style="1" customWidth="1"/>
    <col min="19" max="19" width="1.75" style="1" customWidth="1"/>
    <col min="20" max="16384" width="9" style="1"/>
  </cols>
  <sheetData>
    <row r="1" spans="1:19" ht="36" customHeight="1" x14ac:dyDescent="0.4">
      <c r="C1" s="127" t="s">
        <v>42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38"/>
    </row>
    <row r="2" spans="1:19" ht="5.25" customHeight="1" thickBot="1" x14ac:dyDescent="0.45"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9" ht="12" customHeight="1" thickBot="1" x14ac:dyDescent="0.45">
      <c r="A3" s="3" t="s">
        <v>0</v>
      </c>
      <c r="B3" s="30"/>
      <c r="P3" s="4" t="s">
        <v>1</v>
      </c>
      <c r="Q3" s="139"/>
      <c r="R3" s="140"/>
      <c r="S3" s="141"/>
    </row>
    <row r="4" spans="1:19" ht="9.75" customHeight="1" x14ac:dyDescent="0.4"/>
    <row r="5" spans="1:19" ht="25.5" customHeight="1" thickBot="1" x14ac:dyDescent="0.45">
      <c r="B5" s="5" t="s">
        <v>2</v>
      </c>
    </row>
    <row r="6" spans="1:19" ht="19.5" customHeight="1" x14ac:dyDescent="0.4">
      <c r="B6" s="6" t="s">
        <v>3</v>
      </c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26"/>
      <c r="P6" s="126" t="s">
        <v>13</v>
      </c>
      <c r="Q6" s="126"/>
      <c r="R6" s="144"/>
      <c r="S6" s="145"/>
    </row>
    <row r="7" spans="1:19" ht="19.5" customHeight="1" thickBot="1" x14ac:dyDescent="0.45">
      <c r="B7" s="6" t="s">
        <v>12</v>
      </c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27" t="s">
        <v>28</v>
      </c>
      <c r="P7" s="137" t="s">
        <v>14</v>
      </c>
      <c r="Q7" s="138"/>
      <c r="R7" s="144"/>
      <c r="S7" s="145"/>
    </row>
    <row r="8" spans="1:19" ht="19.5" customHeight="1" thickBot="1" x14ac:dyDescent="0.2">
      <c r="B8" s="11" t="s">
        <v>27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P8" s="111" t="s">
        <v>15</v>
      </c>
      <c r="Q8" s="111"/>
      <c r="R8" s="142"/>
      <c r="S8" s="143"/>
    </row>
    <row r="9" spans="1:19" ht="19.5" customHeight="1" thickBo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14" t="s">
        <v>16</v>
      </c>
      <c r="Q9" s="115"/>
      <c r="R9" s="116">
        <f>R7-R8</f>
        <v>0</v>
      </c>
      <c r="S9" s="117"/>
    </row>
    <row r="10" spans="1:19" ht="19.5" customHeight="1" x14ac:dyDescent="0.4">
      <c r="B10" s="118" t="s">
        <v>26</v>
      </c>
      <c r="C10" s="120">
        <f>R10</f>
        <v>0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2" t="s">
        <v>6</v>
      </c>
      <c r="P10" s="123" t="s">
        <v>4</v>
      </c>
      <c r="Q10" s="123"/>
      <c r="R10" s="124"/>
      <c r="S10" s="125"/>
    </row>
    <row r="11" spans="1:19" ht="19.5" customHeight="1" thickBot="1" x14ac:dyDescent="0.45">
      <c r="B11" s="119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126" t="s">
        <v>5</v>
      </c>
      <c r="Q11" s="126"/>
      <c r="R11" s="104">
        <f>ROUND(R10*0.08,0)</f>
        <v>0</v>
      </c>
      <c r="S11" s="105"/>
    </row>
    <row r="12" spans="1:19" ht="19.5" customHeight="1" x14ac:dyDescent="0.4">
      <c r="B12" s="37" t="s">
        <v>25</v>
      </c>
      <c r="C12" s="106" t="s">
        <v>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07"/>
      <c r="O12" s="36" t="s">
        <v>8</v>
      </c>
      <c r="P12" s="8" t="s">
        <v>9</v>
      </c>
      <c r="Q12" s="36" t="s">
        <v>10</v>
      </c>
      <c r="R12" s="106" t="s">
        <v>11</v>
      </c>
      <c r="S12" s="107"/>
    </row>
    <row r="13" spans="1:19" ht="14.25" customHeight="1" x14ac:dyDescent="0.4">
      <c r="B13" s="63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  <c r="O13" s="31"/>
      <c r="P13" s="71"/>
      <c r="Q13" s="71"/>
      <c r="R13" s="73"/>
      <c r="S13" s="74"/>
    </row>
    <row r="14" spans="1:19" ht="14.25" customHeight="1" x14ac:dyDescent="0.4">
      <c r="B14" s="77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32"/>
      <c r="P14" s="81"/>
      <c r="Q14" s="81"/>
      <c r="R14" s="82"/>
      <c r="S14" s="83"/>
    </row>
    <row r="15" spans="1:19" ht="14.25" customHeight="1" x14ac:dyDescent="0.4">
      <c r="B15" s="63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31"/>
      <c r="P15" s="71"/>
      <c r="Q15" s="71"/>
      <c r="R15" s="73"/>
      <c r="S15" s="74"/>
    </row>
    <row r="16" spans="1:19" ht="14.25" customHeight="1" x14ac:dyDescent="0.4">
      <c r="B16" s="77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32"/>
      <c r="P16" s="81"/>
      <c r="Q16" s="81"/>
      <c r="R16" s="82"/>
      <c r="S16" s="83"/>
    </row>
    <row r="17" spans="2:19" ht="14.25" customHeight="1" x14ac:dyDescent="0.4">
      <c r="B17" s="6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31"/>
      <c r="P17" s="71"/>
      <c r="Q17" s="71"/>
      <c r="R17" s="73"/>
      <c r="S17" s="74"/>
    </row>
    <row r="18" spans="2:19" ht="14.25" customHeight="1" x14ac:dyDescent="0.4">
      <c r="B18" s="77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  <c r="O18" s="32"/>
      <c r="P18" s="81"/>
      <c r="Q18" s="81"/>
      <c r="R18" s="82"/>
      <c r="S18" s="83"/>
    </row>
    <row r="19" spans="2:19" ht="14.25" customHeight="1" x14ac:dyDescent="0.4">
      <c r="B19" s="63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31"/>
      <c r="P19" s="71"/>
      <c r="Q19" s="71"/>
      <c r="R19" s="73"/>
      <c r="S19" s="74"/>
    </row>
    <row r="20" spans="2:19" ht="14.25" customHeight="1" x14ac:dyDescent="0.4">
      <c r="B20" s="77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32"/>
      <c r="P20" s="81"/>
      <c r="Q20" s="81"/>
      <c r="R20" s="82"/>
      <c r="S20" s="83"/>
    </row>
    <row r="21" spans="2:19" ht="14.25" customHeight="1" x14ac:dyDescent="0.4">
      <c r="B21" s="63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31"/>
      <c r="P21" s="71"/>
      <c r="Q21" s="71"/>
      <c r="R21" s="73"/>
      <c r="S21" s="74"/>
    </row>
    <row r="22" spans="2:19" ht="14.25" customHeight="1" x14ac:dyDescent="0.4">
      <c r="B22" s="77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32"/>
      <c r="P22" s="81"/>
      <c r="Q22" s="81"/>
      <c r="R22" s="82"/>
      <c r="S22" s="83"/>
    </row>
    <row r="23" spans="2:19" ht="14.25" customHeight="1" x14ac:dyDescent="0.4">
      <c r="B23" s="63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31"/>
      <c r="P23" s="71"/>
      <c r="Q23" s="71"/>
      <c r="R23" s="73"/>
      <c r="S23" s="74"/>
    </row>
    <row r="24" spans="2:19" ht="14.25" customHeight="1" x14ac:dyDescent="0.4">
      <c r="B24" s="77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32"/>
      <c r="P24" s="81"/>
      <c r="Q24" s="81"/>
      <c r="R24" s="82"/>
      <c r="S24" s="83"/>
    </row>
    <row r="25" spans="2:19" ht="14.25" customHeight="1" x14ac:dyDescent="0.4">
      <c r="B25" s="6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31"/>
      <c r="P25" s="71"/>
      <c r="Q25" s="71"/>
      <c r="R25" s="73"/>
      <c r="S25" s="74"/>
    </row>
    <row r="26" spans="2:19" ht="14.25" customHeight="1" x14ac:dyDescent="0.4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32"/>
      <c r="P26" s="81"/>
      <c r="Q26" s="81"/>
      <c r="R26" s="82"/>
      <c r="S26" s="83"/>
    </row>
    <row r="27" spans="2:19" ht="14.25" customHeight="1" x14ac:dyDescent="0.4">
      <c r="B27" s="63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31"/>
      <c r="P27" s="71"/>
      <c r="Q27" s="71"/>
      <c r="R27" s="73"/>
      <c r="S27" s="74"/>
    </row>
    <row r="28" spans="2:19" ht="14.25" customHeight="1" x14ac:dyDescent="0.4">
      <c r="B28" s="77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32"/>
      <c r="P28" s="81"/>
      <c r="Q28" s="81"/>
      <c r="R28" s="82"/>
      <c r="S28" s="83"/>
    </row>
    <row r="29" spans="2:19" ht="14.25" customHeight="1" x14ac:dyDescent="0.4">
      <c r="B29" s="6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31"/>
      <c r="P29" s="71"/>
      <c r="Q29" s="71"/>
      <c r="R29" s="73"/>
      <c r="S29" s="74"/>
    </row>
    <row r="30" spans="2:19" ht="14.25" customHeight="1" x14ac:dyDescent="0.4"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32"/>
      <c r="P30" s="81"/>
      <c r="Q30" s="81"/>
      <c r="R30" s="82"/>
      <c r="S30" s="83"/>
    </row>
    <row r="31" spans="2:19" ht="14.25" customHeight="1" x14ac:dyDescent="0.4">
      <c r="B31" s="63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31"/>
      <c r="P31" s="71"/>
      <c r="Q31" s="71"/>
      <c r="R31" s="73"/>
      <c r="S31" s="74"/>
    </row>
    <row r="32" spans="2:19" ht="14.25" customHeight="1" x14ac:dyDescent="0.4">
      <c r="B32" s="77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32"/>
      <c r="P32" s="81"/>
      <c r="Q32" s="81"/>
      <c r="R32" s="82"/>
      <c r="S32" s="83"/>
    </row>
    <row r="33" spans="2:19" ht="14.25" customHeight="1" x14ac:dyDescent="0.4">
      <c r="B33" s="63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31"/>
      <c r="P33" s="71"/>
      <c r="Q33" s="71"/>
      <c r="R33" s="73"/>
      <c r="S33" s="74"/>
    </row>
    <row r="34" spans="2:19" ht="14.25" customHeight="1" x14ac:dyDescent="0.4">
      <c r="B34" s="77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32"/>
      <c r="P34" s="81"/>
      <c r="Q34" s="81"/>
      <c r="R34" s="82"/>
      <c r="S34" s="83"/>
    </row>
    <row r="35" spans="2:19" ht="14.25" customHeight="1" x14ac:dyDescent="0.4">
      <c r="B35" s="63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31"/>
      <c r="P35" s="71"/>
      <c r="Q35" s="71"/>
      <c r="R35" s="73"/>
      <c r="S35" s="74"/>
    </row>
    <row r="36" spans="2:19" ht="14.25" customHeight="1" x14ac:dyDescent="0.4">
      <c r="B36" s="77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32"/>
      <c r="P36" s="81"/>
      <c r="Q36" s="81"/>
      <c r="R36" s="82"/>
      <c r="S36" s="83"/>
    </row>
    <row r="37" spans="2:19" ht="14.25" customHeight="1" x14ac:dyDescent="0.4">
      <c r="B37" s="63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31"/>
      <c r="P37" s="71"/>
      <c r="Q37" s="71"/>
      <c r="R37" s="73"/>
      <c r="S37" s="74"/>
    </row>
    <row r="38" spans="2:19" ht="14.25" customHeight="1" x14ac:dyDescent="0.4">
      <c r="B38" s="77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32"/>
      <c r="P38" s="81"/>
      <c r="Q38" s="81"/>
      <c r="R38" s="82"/>
      <c r="S38" s="83"/>
    </row>
    <row r="39" spans="2:19" ht="14.25" customHeight="1" x14ac:dyDescent="0.4">
      <c r="B39" s="63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31"/>
      <c r="P39" s="71"/>
      <c r="Q39" s="71"/>
      <c r="R39" s="73"/>
      <c r="S39" s="74"/>
    </row>
    <row r="40" spans="2:19" ht="14.25" customHeight="1" thickBot="1" x14ac:dyDescent="0.45">
      <c r="B40" s="64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  <c r="O40" s="33"/>
      <c r="P40" s="72"/>
      <c r="Q40" s="72"/>
      <c r="R40" s="75"/>
      <c r="S40" s="76"/>
    </row>
    <row r="41" spans="2:19" ht="18.75" customHeight="1" x14ac:dyDescent="0.4">
      <c r="B41" s="37" t="s">
        <v>17</v>
      </c>
      <c r="C41" s="57" t="s">
        <v>18</v>
      </c>
      <c r="D41" s="58"/>
      <c r="E41" s="59"/>
      <c r="F41" s="12"/>
      <c r="G41" s="12" t="s">
        <v>41</v>
      </c>
      <c r="H41" s="12"/>
      <c r="I41" s="12"/>
      <c r="J41" s="12"/>
      <c r="K41" s="12"/>
      <c r="L41" s="60" t="s">
        <v>48</v>
      </c>
      <c r="M41" s="60"/>
      <c r="N41" s="159"/>
      <c r="O41" s="159"/>
      <c r="P41" s="159"/>
      <c r="Q41" s="159"/>
      <c r="R41" s="159"/>
      <c r="S41" s="13"/>
    </row>
    <row r="42" spans="2:19" ht="13.5" customHeight="1" x14ac:dyDescent="0.4">
      <c r="B42" s="14"/>
      <c r="C42" s="21"/>
      <c r="D42" s="15"/>
      <c r="E42" s="22"/>
      <c r="F42" s="15"/>
      <c r="G42" s="15"/>
      <c r="H42" s="15"/>
      <c r="I42" s="15"/>
      <c r="J42" s="15"/>
      <c r="K42" s="15"/>
      <c r="L42" s="15"/>
      <c r="M42" s="15"/>
      <c r="N42" s="48" t="s">
        <v>20</v>
      </c>
      <c r="O42" s="151"/>
      <c r="P42" s="151"/>
      <c r="Q42" s="151"/>
      <c r="R42" s="151"/>
      <c r="S42" s="16"/>
    </row>
    <row r="43" spans="2:19" ht="13.5" customHeight="1" x14ac:dyDescent="0.4">
      <c r="B43" s="14"/>
      <c r="C43" s="21"/>
      <c r="D43" s="15"/>
      <c r="E43" s="22"/>
      <c r="F43" s="15"/>
      <c r="G43" s="15" t="s">
        <v>19</v>
      </c>
      <c r="H43" s="15"/>
      <c r="I43" s="15"/>
      <c r="J43" s="15"/>
      <c r="K43" s="15"/>
      <c r="L43" s="15"/>
      <c r="M43" s="15"/>
      <c r="N43" s="49"/>
      <c r="O43" s="29"/>
      <c r="P43" s="29" t="s">
        <v>35</v>
      </c>
      <c r="Q43" s="152"/>
      <c r="R43" s="152"/>
      <c r="S43" s="17"/>
    </row>
    <row r="44" spans="2:19" ht="13.5" customHeight="1" x14ac:dyDescent="0.4">
      <c r="B44" s="14"/>
      <c r="C44" s="21"/>
      <c r="D44" s="15"/>
      <c r="E44" s="22"/>
      <c r="F44" s="15"/>
      <c r="G44" s="149"/>
      <c r="H44" s="149"/>
      <c r="I44" s="149"/>
      <c r="J44" s="149"/>
      <c r="K44" s="149"/>
      <c r="L44" s="149"/>
      <c r="M44" s="15"/>
      <c r="N44" s="48" t="s">
        <v>21</v>
      </c>
      <c r="O44" s="151"/>
      <c r="P44" s="151"/>
      <c r="Q44" s="151"/>
      <c r="R44" s="52" t="s">
        <v>22</v>
      </c>
      <c r="S44" s="17"/>
    </row>
    <row r="45" spans="2:19" ht="13.5" customHeight="1" x14ac:dyDescent="0.4">
      <c r="B45" s="14"/>
      <c r="C45" s="21"/>
      <c r="D45" s="15"/>
      <c r="E45" s="22"/>
      <c r="F45" s="15"/>
      <c r="G45" s="150"/>
      <c r="H45" s="150"/>
      <c r="I45" s="150"/>
      <c r="J45" s="150"/>
      <c r="K45" s="150"/>
      <c r="L45" s="150"/>
      <c r="M45" s="15"/>
      <c r="N45" s="49"/>
      <c r="O45" s="157"/>
      <c r="P45" s="157"/>
      <c r="Q45" s="157"/>
      <c r="R45" s="53"/>
      <c r="S45" s="17"/>
    </row>
    <row r="46" spans="2:19" ht="13.5" customHeight="1" thickBot="1" x14ac:dyDescent="0.45">
      <c r="B46" s="18"/>
      <c r="C46" s="23"/>
      <c r="D46" s="19"/>
      <c r="E46" s="2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</row>
    <row r="47" spans="2:19" x14ac:dyDescent="0.4">
      <c r="B47" s="25" t="s">
        <v>24</v>
      </c>
      <c r="F47" s="25" t="s">
        <v>23</v>
      </c>
    </row>
    <row r="48" spans="2:19" ht="17.25" customHeight="1" x14ac:dyDescent="0.15">
      <c r="Q48" s="54" t="s">
        <v>43</v>
      </c>
      <c r="R48" s="54"/>
      <c r="S48" s="54"/>
    </row>
  </sheetData>
  <mergeCells count="121">
    <mergeCell ref="L44:L45"/>
    <mergeCell ref="N44:N45"/>
    <mergeCell ref="O44:Q45"/>
    <mergeCell ref="R44:R45"/>
    <mergeCell ref="Q48:S48"/>
    <mergeCell ref="C41:E41"/>
    <mergeCell ref="N42:N43"/>
    <mergeCell ref="O42:R42"/>
    <mergeCell ref="Q43:R43"/>
    <mergeCell ref="G44:G45"/>
    <mergeCell ref="H44:H45"/>
    <mergeCell ref="I44:I45"/>
    <mergeCell ref="J44:J45"/>
    <mergeCell ref="K44:K45"/>
    <mergeCell ref="L41:M41"/>
    <mergeCell ref="N41:R41"/>
    <mergeCell ref="B39:B40"/>
    <mergeCell ref="C39:N40"/>
    <mergeCell ref="P39:P40"/>
    <mergeCell ref="Q39:Q40"/>
    <mergeCell ref="R39:S39"/>
    <mergeCell ref="R40:S40"/>
    <mergeCell ref="B37:B38"/>
    <mergeCell ref="C37:N38"/>
    <mergeCell ref="P37:P38"/>
    <mergeCell ref="Q37:Q38"/>
    <mergeCell ref="R37:S37"/>
    <mergeCell ref="R38:S38"/>
    <mergeCell ref="B35:B36"/>
    <mergeCell ref="C35:N36"/>
    <mergeCell ref="P35:P36"/>
    <mergeCell ref="Q35:Q36"/>
    <mergeCell ref="R35:S35"/>
    <mergeCell ref="R36:S36"/>
    <mergeCell ref="B33:B34"/>
    <mergeCell ref="C33:N34"/>
    <mergeCell ref="P33:P34"/>
    <mergeCell ref="Q33:Q34"/>
    <mergeCell ref="R33:S33"/>
    <mergeCell ref="R34:S34"/>
    <mergeCell ref="B31:B32"/>
    <mergeCell ref="C31:N32"/>
    <mergeCell ref="P31:P32"/>
    <mergeCell ref="Q31:Q32"/>
    <mergeCell ref="R31:S31"/>
    <mergeCell ref="R32:S32"/>
    <mergeCell ref="B29:B30"/>
    <mergeCell ref="C29:N30"/>
    <mergeCell ref="P29:P30"/>
    <mergeCell ref="Q29:Q30"/>
    <mergeCell ref="R29:S29"/>
    <mergeCell ref="R30:S30"/>
    <mergeCell ref="B27:B28"/>
    <mergeCell ref="C27:N28"/>
    <mergeCell ref="P27:P28"/>
    <mergeCell ref="Q27:Q28"/>
    <mergeCell ref="R27:S27"/>
    <mergeCell ref="R28:S28"/>
    <mergeCell ref="B25:B26"/>
    <mergeCell ref="C25:N26"/>
    <mergeCell ref="P25:P26"/>
    <mergeCell ref="Q25:Q26"/>
    <mergeCell ref="R25:S25"/>
    <mergeCell ref="R26:S26"/>
    <mergeCell ref="B23:B24"/>
    <mergeCell ref="C23:N24"/>
    <mergeCell ref="P23:P24"/>
    <mergeCell ref="Q23:Q24"/>
    <mergeCell ref="R23:S23"/>
    <mergeCell ref="R24:S24"/>
    <mergeCell ref="B21:B22"/>
    <mergeCell ref="C21:N22"/>
    <mergeCell ref="P21:P22"/>
    <mergeCell ref="Q21:Q22"/>
    <mergeCell ref="R21:S21"/>
    <mergeCell ref="R22:S22"/>
    <mergeCell ref="B19:B20"/>
    <mergeCell ref="C19:N20"/>
    <mergeCell ref="P19:P20"/>
    <mergeCell ref="Q19:Q20"/>
    <mergeCell ref="R19:S19"/>
    <mergeCell ref="R20:S20"/>
    <mergeCell ref="B17:B18"/>
    <mergeCell ref="C17:N18"/>
    <mergeCell ref="P17:P18"/>
    <mergeCell ref="Q17:Q18"/>
    <mergeCell ref="R17:S17"/>
    <mergeCell ref="R18:S18"/>
    <mergeCell ref="P9:Q9"/>
    <mergeCell ref="R9:S9"/>
    <mergeCell ref="B10:B11"/>
    <mergeCell ref="C10:N11"/>
    <mergeCell ref="O10:O11"/>
    <mergeCell ref="P10:Q10"/>
    <mergeCell ref="R10:S10"/>
    <mergeCell ref="P11:Q11"/>
    <mergeCell ref="B15:B16"/>
    <mergeCell ref="C15:N16"/>
    <mergeCell ref="P15:P16"/>
    <mergeCell ref="Q15:Q16"/>
    <mergeCell ref="R15:S15"/>
    <mergeCell ref="R16:S16"/>
    <mergeCell ref="R11:S11"/>
    <mergeCell ref="C12:N12"/>
    <mergeCell ref="R12:S12"/>
    <mergeCell ref="B13:B14"/>
    <mergeCell ref="C13:N14"/>
    <mergeCell ref="P13:P14"/>
    <mergeCell ref="Q13:Q14"/>
    <mergeCell ref="R13:S13"/>
    <mergeCell ref="R14:S14"/>
    <mergeCell ref="C1:Q1"/>
    <mergeCell ref="Q3:S3"/>
    <mergeCell ref="C6:M6"/>
    <mergeCell ref="P6:Q6"/>
    <mergeCell ref="R6:S6"/>
    <mergeCell ref="C7:M7"/>
    <mergeCell ref="P7:Q7"/>
    <mergeCell ref="R7:S7"/>
    <mergeCell ref="P8:Q8"/>
    <mergeCell ref="R8:S8"/>
  </mergeCells>
  <phoneticPr fontId="2"/>
  <conditionalFormatting sqref="C10:N11">
    <cfRule type="cellIs" dxfId="3" priority="2" operator="lessThanOrEqual">
      <formula>0</formula>
    </cfRule>
  </conditionalFormatting>
  <conditionalFormatting sqref="R9:S9 R11:S11">
    <cfRule type="cellIs" dxfId="2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16292-5085-4DE9-996F-939407F012E7}">
  <dimension ref="A1:S48"/>
  <sheetViews>
    <sheetView zoomScaleNormal="100" workbookViewId="0">
      <selection activeCell="B3" sqref="B3"/>
    </sheetView>
  </sheetViews>
  <sheetFormatPr defaultRowHeight="13.5" x14ac:dyDescent="0.4"/>
  <cols>
    <col min="1" max="1" width="3.875" style="1" customWidth="1"/>
    <col min="2" max="2" width="9" style="1"/>
    <col min="3" max="5" width="4.125" style="1" customWidth="1"/>
    <col min="6" max="6" width="1.875" style="1" customWidth="1"/>
    <col min="7" max="12" width="2" style="1" customWidth="1"/>
    <col min="13" max="13" width="1.25" style="1" customWidth="1"/>
    <col min="14" max="14" width="4.25" style="1" customWidth="1"/>
    <col min="15" max="15" width="10.375" style="1" customWidth="1"/>
    <col min="16" max="16" width="5.75" style="1" customWidth="1"/>
    <col min="17" max="17" width="10.375" style="1" customWidth="1"/>
    <col min="18" max="18" width="11.375" style="1" customWidth="1"/>
    <col min="19" max="19" width="1.75" style="1" customWidth="1"/>
    <col min="20" max="16384" width="9" style="1"/>
  </cols>
  <sheetData>
    <row r="1" spans="1:19" ht="36" customHeight="1" x14ac:dyDescent="0.4">
      <c r="C1" s="158" t="s">
        <v>44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39"/>
    </row>
    <row r="2" spans="1:19" ht="5.25" customHeight="1" thickBot="1" x14ac:dyDescent="0.45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9" ht="12" customHeight="1" thickBot="1" x14ac:dyDescent="0.45">
      <c r="A3" s="3" t="s">
        <v>0</v>
      </c>
      <c r="B3" s="30"/>
      <c r="P3" s="4" t="s">
        <v>1</v>
      </c>
      <c r="Q3" s="139"/>
      <c r="R3" s="140"/>
      <c r="S3" s="141"/>
    </row>
    <row r="4" spans="1:19" ht="9.75" customHeight="1" x14ac:dyDescent="0.4"/>
    <row r="5" spans="1:19" ht="25.5" customHeight="1" thickBot="1" x14ac:dyDescent="0.45">
      <c r="B5" s="5" t="s">
        <v>2</v>
      </c>
    </row>
    <row r="6" spans="1:19" ht="19.5" customHeight="1" x14ac:dyDescent="0.4">
      <c r="B6" s="6" t="s">
        <v>3</v>
      </c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26"/>
      <c r="P6" s="126" t="s">
        <v>13</v>
      </c>
      <c r="Q6" s="126"/>
      <c r="R6" s="144"/>
      <c r="S6" s="145"/>
    </row>
    <row r="7" spans="1:19" ht="19.5" customHeight="1" thickBot="1" x14ac:dyDescent="0.45">
      <c r="B7" s="6" t="s">
        <v>12</v>
      </c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27" t="s">
        <v>28</v>
      </c>
      <c r="P7" s="137" t="s">
        <v>14</v>
      </c>
      <c r="Q7" s="138"/>
      <c r="R7" s="144"/>
      <c r="S7" s="145"/>
    </row>
    <row r="8" spans="1:19" ht="19.5" customHeight="1" thickBot="1" x14ac:dyDescent="0.2">
      <c r="B8" s="11" t="s">
        <v>27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P8" s="111" t="s">
        <v>15</v>
      </c>
      <c r="Q8" s="111"/>
      <c r="R8" s="142"/>
      <c r="S8" s="143"/>
    </row>
    <row r="9" spans="1:19" ht="19.5" customHeight="1" thickBo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14" t="s">
        <v>16</v>
      </c>
      <c r="Q9" s="115"/>
      <c r="R9" s="116">
        <f>R7-R8</f>
        <v>0</v>
      </c>
      <c r="S9" s="117"/>
    </row>
    <row r="10" spans="1:19" ht="19.5" customHeight="1" x14ac:dyDescent="0.4">
      <c r="B10" s="118" t="s">
        <v>26</v>
      </c>
      <c r="C10" s="120">
        <f>R10</f>
        <v>0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2" t="s">
        <v>6</v>
      </c>
      <c r="P10" s="123" t="s">
        <v>4</v>
      </c>
      <c r="Q10" s="123"/>
      <c r="R10" s="124"/>
      <c r="S10" s="125"/>
    </row>
    <row r="11" spans="1:19" ht="19.5" customHeight="1" thickBot="1" x14ac:dyDescent="0.45">
      <c r="B11" s="119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126" t="s">
        <v>5</v>
      </c>
      <c r="Q11" s="126"/>
      <c r="R11" s="104" t="s">
        <v>45</v>
      </c>
      <c r="S11" s="105"/>
    </row>
    <row r="12" spans="1:19" ht="19.5" customHeight="1" x14ac:dyDescent="0.4">
      <c r="B12" s="40" t="s">
        <v>25</v>
      </c>
      <c r="C12" s="106" t="s">
        <v>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107"/>
      <c r="O12" s="41" t="s">
        <v>8</v>
      </c>
      <c r="P12" s="8" t="s">
        <v>9</v>
      </c>
      <c r="Q12" s="41" t="s">
        <v>10</v>
      </c>
      <c r="R12" s="106" t="s">
        <v>11</v>
      </c>
      <c r="S12" s="107"/>
    </row>
    <row r="13" spans="1:19" ht="14.25" customHeight="1" x14ac:dyDescent="0.4">
      <c r="B13" s="63"/>
      <c r="C13" s="146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  <c r="O13" s="31"/>
      <c r="P13" s="71"/>
      <c r="Q13" s="71"/>
      <c r="R13" s="73"/>
      <c r="S13" s="74"/>
    </row>
    <row r="14" spans="1:19" ht="14.25" customHeight="1" x14ac:dyDescent="0.4">
      <c r="B14" s="77"/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32"/>
      <c r="P14" s="81"/>
      <c r="Q14" s="81"/>
      <c r="R14" s="82"/>
      <c r="S14" s="83"/>
    </row>
    <row r="15" spans="1:19" ht="14.25" customHeight="1" x14ac:dyDescent="0.4">
      <c r="B15" s="63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31"/>
      <c r="P15" s="71"/>
      <c r="Q15" s="71"/>
      <c r="R15" s="73"/>
      <c r="S15" s="74"/>
    </row>
    <row r="16" spans="1:19" ht="14.25" customHeight="1" x14ac:dyDescent="0.4">
      <c r="B16" s="77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32"/>
      <c r="P16" s="81"/>
      <c r="Q16" s="81"/>
      <c r="R16" s="82"/>
      <c r="S16" s="83"/>
    </row>
    <row r="17" spans="2:19" ht="14.25" customHeight="1" x14ac:dyDescent="0.4">
      <c r="B17" s="6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31"/>
      <c r="P17" s="71"/>
      <c r="Q17" s="71"/>
      <c r="R17" s="73"/>
      <c r="S17" s="74"/>
    </row>
    <row r="18" spans="2:19" ht="14.25" customHeight="1" x14ac:dyDescent="0.4">
      <c r="B18" s="77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  <c r="O18" s="32"/>
      <c r="P18" s="81"/>
      <c r="Q18" s="81"/>
      <c r="R18" s="82"/>
      <c r="S18" s="83"/>
    </row>
    <row r="19" spans="2:19" ht="14.25" customHeight="1" x14ac:dyDescent="0.4">
      <c r="B19" s="63"/>
      <c r="C19" s="65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31"/>
      <c r="P19" s="71"/>
      <c r="Q19" s="71"/>
      <c r="R19" s="73"/>
      <c r="S19" s="74"/>
    </row>
    <row r="20" spans="2:19" ht="14.25" customHeight="1" x14ac:dyDescent="0.4">
      <c r="B20" s="77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80"/>
      <c r="O20" s="32"/>
      <c r="P20" s="81"/>
      <c r="Q20" s="81"/>
      <c r="R20" s="82"/>
      <c r="S20" s="83"/>
    </row>
    <row r="21" spans="2:19" ht="14.25" customHeight="1" x14ac:dyDescent="0.4">
      <c r="B21" s="63"/>
      <c r="C21" s="65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31"/>
      <c r="P21" s="71"/>
      <c r="Q21" s="71"/>
      <c r="R21" s="73"/>
      <c r="S21" s="74"/>
    </row>
    <row r="22" spans="2:19" ht="14.25" customHeight="1" x14ac:dyDescent="0.4">
      <c r="B22" s="77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32"/>
      <c r="P22" s="81"/>
      <c r="Q22" s="81"/>
      <c r="R22" s="82"/>
      <c r="S22" s="83"/>
    </row>
    <row r="23" spans="2:19" ht="14.25" customHeight="1" x14ac:dyDescent="0.4">
      <c r="B23" s="63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31"/>
      <c r="P23" s="71"/>
      <c r="Q23" s="71"/>
      <c r="R23" s="73"/>
      <c r="S23" s="74"/>
    </row>
    <row r="24" spans="2:19" ht="14.25" customHeight="1" x14ac:dyDescent="0.4">
      <c r="B24" s="77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32"/>
      <c r="P24" s="81"/>
      <c r="Q24" s="81"/>
      <c r="R24" s="82"/>
      <c r="S24" s="83"/>
    </row>
    <row r="25" spans="2:19" ht="14.25" customHeight="1" x14ac:dyDescent="0.4">
      <c r="B25" s="6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31"/>
      <c r="P25" s="71"/>
      <c r="Q25" s="71"/>
      <c r="R25" s="73"/>
      <c r="S25" s="74"/>
    </row>
    <row r="26" spans="2:19" ht="14.25" customHeight="1" x14ac:dyDescent="0.4">
      <c r="B26" s="77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32"/>
      <c r="P26" s="81"/>
      <c r="Q26" s="81"/>
      <c r="R26" s="82"/>
      <c r="S26" s="83"/>
    </row>
    <row r="27" spans="2:19" ht="14.25" customHeight="1" x14ac:dyDescent="0.4">
      <c r="B27" s="63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31"/>
      <c r="P27" s="71"/>
      <c r="Q27" s="71"/>
      <c r="R27" s="73"/>
      <c r="S27" s="74"/>
    </row>
    <row r="28" spans="2:19" ht="14.25" customHeight="1" x14ac:dyDescent="0.4">
      <c r="B28" s="77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32"/>
      <c r="P28" s="81"/>
      <c r="Q28" s="81"/>
      <c r="R28" s="82"/>
      <c r="S28" s="83"/>
    </row>
    <row r="29" spans="2:19" ht="14.25" customHeight="1" x14ac:dyDescent="0.4">
      <c r="B29" s="6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31"/>
      <c r="P29" s="71"/>
      <c r="Q29" s="71"/>
      <c r="R29" s="73"/>
      <c r="S29" s="74"/>
    </row>
    <row r="30" spans="2:19" ht="14.25" customHeight="1" x14ac:dyDescent="0.4"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32"/>
      <c r="P30" s="81"/>
      <c r="Q30" s="81"/>
      <c r="R30" s="82"/>
      <c r="S30" s="83"/>
    </row>
    <row r="31" spans="2:19" ht="14.25" customHeight="1" x14ac:dyDescent="0.4">
      <c r="B31" s="63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31"/>
      <c r="P31" s="71"/>
      <c r="Q31" s="71"/>
      <c r="R31" s="73"/>
      <c r="S31" s="74"/>
    </row>
    <row r="32" spans="2:19" ht="14.25" customHeight="1" x14ac:dyDescent="0.4">
      <c r="B32" s="77"/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32"/>
      <c r="P32" s="81"/>
      <c r="Q32" s="81"/>
      <c r="R32" s="82"/>
      <c r="S32" s="83"/>
    </row>
    <row r="33" spans="2:19" ht="14.25" customHeight="1" x14ac:dyDescent="0.4">
      <c r="B33" s="63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31"/>
      <c r="P33" s="71"/>
      <c r="Q33" s="71"/>
      <c r="R33" s="73"/>
      <c r="S33" s="74"/>
    </row>
    <row r="34" spans="2:19" ht="14.25" customHeight="1" x14ac:dyDescent="0.4">
      <c r="B34" s="77"/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32"/>
      <c r="P34" s="81"/>
      <c r="Q34" s="81"/>
      <c r="R34" s="82"/>
      <c r="S34" s="83"/>
    </row>
    <row r="35" spans="2:19" ht="14.25" customHeight="1" x14ac:dyDescent="0.4">
      <c r="B35" s="63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31"/>
      <c r="P35" s="71"/>
      <c r="Q35" s="71"/>
      <c r="R35" s="73"/>
      <c r="S35" s="74"/>
    </row>
    <row r="36" spans="2:19" ht="14.25" customHeight="1" x14ac:dyDescent="0.4">
      <c r="B36" s="77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32"/>
      <c r="P36" s="81"/>
      <c r="Q36" s="81"/>
      <c r="R36" s="82"/>
      <c r="S36" s="83"/>
    </row>
    <row r="37" spans="2:19" ht="14.25" customHeight="1" x14ac:dyDescent="0.4">
      <c r="B37" s="63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31"/>
      <c r="P37" s="71"/>
      <c r="Q37" s="71"/>
      <c r="R37" s="73"/>
      <c r="S37" s="74"/>
    </row>
    <row r="38" spans="2:19" ht="14.25" customHeight="1" x14ac:dyDescent="0.4">
      <c r="B38" s="77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32"/>
      <c r="P38" s="81"/>
      <c r="Q38" s="81"/>
      <c r="R38" s="82"/>
      <c r="S38" s="83"/>
    </row>
    <row r="39" spans="2:19" ht="14.25" customHeight="1" x14ac:dyDescent="0.4">
      <c r="B39" s="63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31"/>
      <c r="P39" s="71"/>
      <c r="Q39" s="71"/>
      <c r="R39" s="73"/>
      <c r="S39" s="74"/>
    </row>
    <row r="40" spans="2:19" ht="14.25" customHeight="1" thickBot="1" x14ac:dyDescent="0.45">
      <c r="B40" s="64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0"/>
      <c r="O40" s="33"/>
      <c r="P40" s="72"/>
      <c r="Q40" s="72"/>
      <c r="R40" s="75"/>
      <c r="S40" s="76"/>
    </row>
    <row r="41" spans="2:19" ht="18.75" customHeight="1" x14ac:dyDescent="0.4">
      <c r="B41" s="40" t="s">
        <v>17</v>
      </c>
      <c r="C41" s="57" t="s">
        <v>18</v>
      </c>
      <c r="D41" s="58"/>
      <c r="E41" s="59"/>
      <c r="F41" s="12"/>
      <c r="G41" s="12" t="s">
        <v>41</v>
      </c>
      <c r="H41" s="12"/>
      <c r="I41" s="12"/>
      <c r="J41" s="12"/>
      <c r="K41" s="12"/>
      <c r="L41" s="60" t="s">
        <v>48</v>
      </c>
      <c r="M41" s="60"/>
      <c r="N41" s="159"/>
      <c r="O41" s="159"/>
      <c r="P41" s="159"/>
      <c r="Q41" s="159"/>
      <c r="R41" s="159"/>
      <c r="S41" s="13"/>
    </row>
    <row r="42" spans="2:19" ht="13.5" customHeight="1" x14ac:dyDescent="0.4">
      <c r="B42" s="14"/>
      <c r="C42" s="21"/>
      <c r="D42" s="15"/>
      <c r="E42" s="22"/>
      <c r="F42" s="15"/>
      <c r="G42" s="15"/>
      <c r="H42" s="15"/>
      <c r="I42" s="15"/>
      <c r="J42" s="15"/>
      <c r="K42" s="15"/>
      <c r="L42" s="15"/>
      <c r="M42" s="15"/>
      <c r="N42" s="48" t="s">
        <v>20</v>
      </c>
      <c r="O42" s="151"/>
      <c r="P42" s="151"/>
      <c r="Q42" s="151"/>
      <c r="R42" s="151"/>
      <c r="S42" s="16"/>
    </row>
    <row r="43" spans="2:19" ht="13.5" customHeight="1" x14ac:dyDescent="0.4">
      <c r="B43" s="14"/>
      <c r="C43" s="21"/>
      <c r="D43" s="15"/>
      <c r="E43" s="22"/>
      <c r="F43" s="15"/>
      <c r="G43" s="15" t="s">
        <v>19</v>
      </c>
      <c r="H43" s="15"/>
      <c r="I43" s="15"/>
      <c r="J43" s="15"/>
      <c r="K43" s="15"/>
      <c r="L43" s="15"/>
      <c r="M43" s="15"/>
      <c r="N43" s="49"/>
      <c r="O43" s="29"/>
      <c r="P43" s="29" t="s">
        <v>35</v>
      </c>
      <c r="Q43" s="152"/>
      <c r="R43" s="152"/>
      <c r="S43" s="17"/>
    </row>
    <row r="44" spans="2:19" ht="13.5" customHeight="1" x14ac:dyDescent="0.4">
      <c r="B44" s="14"/>
      <c r="C44" s="21"/>
      <c r="D44" s="15"/>
      <c r="E44" s="22"/>
      <c r="F44" s="15"/>
      <c r="G44" s="149"/>
      <c r="H44" s="149"/>
      <c r="I44" s="149"/>
      <c r="J44" s="149"/>
      <c r="K44" s="149"/>
      <c r="L44" s="149"/>
      <c r="M44" s="15"/>
      <c r="N44" s="48" t="s">
        <v>21</v>
      </c>
      <c r="O44" s="151"/>
      <c r="P44" s="151"/>
      <c r="Q44" s="151"/>
      <c r="R44" s="52" t="s">
        <v>22</v>
      </c>
      <c r="S44" s="17"/>
    </row>
    <row r="45" spans="2:19" ht="13.5" customHeight="1" x14ac:dyDescent="0.4">
      <c r="B45" s="14"/>
      <c r="C45" s="21"/>
      <c r="D45" s="15"/>
      <c r="E45" s="22"/>
      <c r="F45" s="15"/>
      <c r="G45" s="150"/>
      <c r="H45" s="150"/>
      <c r="I45" s="150"/>
      <c r="J45" s="150"/>
      <c r="K45" s="150"/>
      <c r="L45" s="150"/>
      <c r="M45" s="15"/>
      <c r="N45" s="49"/>
      <c r="O45" s="157"/>
      <c r="P45" s="157"/>
      <c r="Q45" s="157"/>
      <c r="R45" s="53"/>
      <c r="S45" s="17"/>
    </row>
    <row r="46" spans="2:19" ht="13.5" customHeight="1" thickBot="1" x14ac:dyDescent="0.45">
      <c r="B46" s="18"/>
      <c r="C46" s="23"/>
      <c r="D46" s="19"/>
      <c r="E46" s="2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</row>
    <row r="47" spans="2:19" x14ac:dyDescent="0.4">
      <c r="B47" s="25" t="s">
        <v>24</v>
      </c>
      <c r="F47" s="25" t="s">
        <v>23</v>
      </c>
    </row>
    <row r="48" spans="2:19" ht="17.25" customHeight="1" x14ac:dyDescent="0.15">
      <c r="Q48" s="54" t="s">
        <v>43</v>
      </c>
      <c r="R48" s="54"/>
      <c r="S48" s="54"/>
    </row>
  </sheetData>
  <mergeCells count="121">
    <mergeCell ref="C1:Q1"/>
    <mergeCell ref="Q3:S3"/>
    <mergeCell ref="C6:M6"/>
    <mergeCell ref="P6:Q6"/>
    <mergeCell ref="R6:S6"/>
    <mergeCell ref="C7:M7"/>
    <mergeCell ref="P7:Q7"/>
    <mergeCell ref="R7:S7"/>
    <mergeCell ref="P8:Q8"/>
    <mergeCell ref="R8:S8"/>
    <mergeCell ref="P9:Q9"/>
    <mergeCell ref="R9:S9"/>
    <mergeCell ref="B10:B11"/>
    <mergeCell ref="C10:N11"/>
    <mergeCell ref="O10:O11"/>
    <mergeCell ref="P10:Q10"/>
    <mergeCell ref="R10:S10"/>
    <mergeCell ref="P11:Q11"/>
    <mergeCell ref="B15:B16"/>
    <mergeCell ref="C15:N16"/>
    <mergeCell ref="P15:P16"/>
    <mergeCell ref="Q15:Q16"/>
    <mergeCell ref="R15:S15"/>
    <mergeCell ref="R16:S16"/>
    <mergeCell ref="R11:S11"/>
    <mergeCell ref="C12:N12"/>
    <mergeCell ref="R12:S12"/>
    <mergeCell ref="B13:B14"/>
    <mergeCell ref="C13:N14"/>
    <mergeCell ref="P13:P14"/>
    <mergeCell ref="Q13:Q14"/>
    <mergeCell ref="R13:S13"/>
    <mergeCell ref="R14:S14"/>
    <mergeCell ref="B19:B20"/>
    <mergeCell ref="C19:N20"/>
    <mergeCell ref="P19:P20"/>
    <mergeCell ref="Q19:Q20"/>
    <mergeCell ref="R19:S19"/>
    <mergeCell ref="R20:S20"/>
    <mergeCell ref="B17:B18"/>
    <mergeCell ref="C17:N18"/>
    <mergeCell ref="P17:P18"/>
    <mergeCell ref="Q17:Q18"/>
    <mergeCell ref="R17:S17"/>
    <mergeCell ref="R18:S18"/>
    <mergeCell ref="B23:B24"/>
    <mergeCell ref="C23:N24"/>
    <mergeCell ref="P23:P24"/>
    <mergeCell ref="Q23:Q24"/>
    <mergeCell ref="R23:S23"/>
    <mergeCell ref="R24:S24"/>
    <mergeCell ref="B21:B22"/>
    <mergeCell ref="C21:N22"/>
    <mergeCell ref="P21:P22"/>
    <mergeCell ref="Q21:Q22"/>
    <mergeCell ref="R21:S21"/>
    <mergeCell ref="R22:S22"/>
    <mergeCell ref="B27:B28"/>
    <mergeCell ref="C27:N28"/>
    <mergeCell ref="P27:P28"/>
    <mergeCell ref="Q27:Q28"/>
    <mergeCell ref="R27:S27"/>
    <mergeCell ref="R28:S28"/>
    <mergeCell ref="B25:B26"/>
    <mergeCell ref="C25:N26"/>
    <mergeCell ref="P25:P26"/>
    <mergeCell ref="Q25:Q26"/>
    <mergeCell ref="R25:S25"/>
    <mergeCell ref="R26:S26"/>
    <mergeCell ref="B31:B32"/>
    <mergeCell ref="C31:N32"/>
    <mergeCell ref="P31:P32"/>
    <mergeCell ref="Q31:Q32"/>
    <mergeCell ref="R31:S31"/>
    <mergeCell ref="R32:S32"/>
    <mergeCell ref="B29:B30"/>
    <mergeCell ref="C29:N30"/>
    <mergeCell ref="P29:P30"/>
    <mergeCell ref="Q29:Q30"/>
    <mergeCell ref="R29:S29"/>
    <mergeCell ref="R30:S30"/>
    <mergeCell ref="B35:B36"/>
    <mergeCell ref="C35:N36"/>
    <mergeCell ref="P35:P36"/>
    <mergeCell ref="Q35:Q36"/>
    <mergeCell ref="R35:S35"/>
    <mergeCell ref="R36:S36"/>
    <mergeCell ref="B33:B34"/>
    <mergeCell ref="C33:N34"/>
    <mergeCell ref="P33:P34"/>
    <mergeCell ref="Q33:Q34"/>
    <mergeCell ref="R33:S33"/>
    <mergeCell ref="R34:S34"/>
    <mergeCell ref="B39:B40"/>
    <mergeCell ref="C39:N40"/>
    <mergeCell ref="P39:P40"/>
    <mergeCell ref="Q39:Q40"/>
    <mergeCell ref="R39:S39"/>
    <mergeCell ref="R40:S40"/>
    <mergeCell ref="B37:B38"/>
    <mergeCell ref="C37:N38"/>
    <mergeCell ref="P37:P38"/>
    <mergeCell ref="Q37:Q38"/>
    <mergeCell ref="R37:S37"/>
    <mergeCell ref="R38:S38"/>
    <mergeCell ref="L44:L45"/>
    <mergeCell ref="N44:N45"/>
    <mergeCell ref="O44:Q45"/>
    <mergeCell ref="R44:R45"/>
    <mergeCell ref="Q48:S48"/>
    <mergeCell ref="C41:E41"/>
    <mergeCell ref="N42:N43"/>
    <mergeCell ref="O42:R42"/>
    <mergeCell ref="Q43:R43"/>
    <mergeCell ref="G44:G45"/>
    <mergeCell ref="H44:H45"/>
    <mergeCell ref="I44:I45"/>
    <mergeCell ref="J44:J45"/>
    <mergeCell ref="K44:K45"/>
    <mergeCell ref="L41:M41"/>
    <mergeCell ref="N41:R41"/>
  </mergeCells>
  <phoneticPr fontId="2"/>
  <conditionalFormatting sqref="C10:N11">
    <cfRule type="cellIs" dxfId="1" priority="2" operator="lessThanOrEqual">
      <formula>0</formula>
    </cfRule>
  </conditionalFormatting>
  <conditionalFormatting sqref="R9:S9 R11:S11">
    <cfRule type="cellIs" dxfId="0" priority="1" operator="equal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ご使用上の注意点</vt:lpstr>
      <vt:lpstr>記入例</vt:lpstr>
      <vt:lpstr>契約（取極）請求書10％</vt:lpstr>
      <vt:lpstr>契約（取極）請求書8％</vt:lpstr>
      <vt:lpstr>契約（取極）請求書　非・不課税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祥子</dc:creator>
  <cp:lastModifiedBy>田中 祥子</cp:lastModifiedBy>
  <cp:lastPrinted>2022-11-15T00:00:25Z</cp:lastPrinted>
  <dcterms:created xsi:type="dcterms:W3CDTF">2020-11-04T05:39:24Z</dcterms:created>
  <dcterms:modified xsi:type="dcterms:W3CDTF">2022-12-05T08:06:41Z</dcterms:modified>
</cp:coreProperties>
</file>